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cclendon\OneDrive - Marion Military Institute\Documents\Forms\Travel\"/>
    </mc:Choice>
  </mc:AlternateContent>
  <bookViews>
    <workbookView xWindow="0" yWindow="0" windowWidth="28800" windowHeight="116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P41" i="1" l="1"/>
  <c r="N41" i="1"/>
  <c r="L41" i="1"/>
  <c r="J41" i="1"/>
  <c r="I41" i="1"/>
  <c r="H41" i="1"/>
  <c r="G41" i="1"/>
  <c r="F41" i="1"/>
  <c r="O40" i="1"/>
  <c r="M40" i="1"/>
  <c r="K40" i="1"/>
  <c r="O39" i="1"/>
  <c r="M39" i="1"/>
  <c r="K39" i="1"/>
  <c r="O38" i="1"/>
  <c r="K38" i="1"/>
  <c r="M38" i="1" s="1"/>
  <c r="O37" i="1"/>
  <c r="K37" i="1"/>
  <c r="M37" i="1" s="1"/>
  <c r="O36" i="1"/>
  <c r="K36" i="1"/>
  <c r="M36" i="1" s="1"/>
  <c r="O35" i="1"/>
  <c r="K35" i="1"/>
  <c r="M35" i="1" s="1"/>
  <c r="O34" i="1"/>
  <c r="O41" i="1" s="1"/>
  <c r="O24" i="1" s="1"/>
  <c r="K34" i="1"/>
  <c r="M34" i="1" s="1"/>
  <c r="O25" i="1"/>
  <c r="G24" i="1"/>
  <c r="O26" i="1" l="1"/>
  <c r="O14" i="1" s="1"/>
  <c r="M41" i="1"/>
  <c r="G26" i="1" s="1"/>
  <c r="K41" i="1"/>
</calcChain>
</file>

<file path=xl/sharedStrings.xml><?xml version="1.0" encoding="utf-8"?>
<sst xmlns="http://schemas.openxmlformats.org/spreadsheetml/2006/main" count="65" uniqueCount="58">
  <si>
    <t>EMPLOYEE TRAVEL REIMBURSEMENT REQUEST</t>
  </si>
  <si>
    <t>NOTE:  A copy of the employee's approved out-of-state travel request must be attached to this form for reimbursement.</t>
  </si>
  <si>
    <t>Department</t>
  </si>
  <si>
    <t>Budget Code Number</t>
  </si>
  <si>
    <t>Name of Traveler</t>
  </si>
  <si>
    <t>Destination (City/State)</t>
  </si>
  <si>
    <t>The mileage and subsistence expense indicated in this expense account has been previously authorized and has been checked for compliance.</t>
  </si>
  <si>
    <t>I hereby certify that the within account in the amount of</t>
  </si>
  <si>
    <t>is correct, due, and unpaid.</t>
  </si>
  <si>
    <t>APPROVAL TO PAY:</t>
  </si>
  <si>
    <t>CFO</t>
  </si>
  <si>
    <t xml:space="preserve">                PAYEE (SIGNATURE)</t>
  </si>
  <si>
    <t>Recapitulation of Expenses</t>
  </si>
  <si>
    <t>Travel Expenses</t>
  </si>
  <si>
    <t>Amount</t>
  </si>
  <si>
    <t xml:space="preserve">Commercial Transportation (includes air/rental car) </t>
  </si>
  <si>
    <t>Lodging</t>
  </si>
  <si>
    <t>Other Necessary Expenses</t>
  </si>
  <si>
    <t xml:space="preserve">Meals and Incidentals </t>
  </si>
  <si>
    <t>Grand Total   -  Travel Expenses</t>
  </si>
  <si>
    <t>Current IRS City Meals/Incidentals Daily Cap Rates (print and attach to your travel reimbursement request)</t>
  </si>
  <si>
    <t xml:space="preserve">        Enter daily Meals &amp; Inc per diem</t>
  </si>
  <si>
    <t>Per Diem Rates Look-Up</t>
  </si>
  <si>
    <t xml:space="preserve">        Enter daily Lodging per diem</t>
  </si>
  <si>
    <t>Itemized Statement of Necessary Traveling Expenses Incurred for Out-of-Town Trip</t>
  </si>
  <si>
    <t>Date
mm/dd/yy</t>
  </si>
  <si>
    <t>Points of Travel</t>
  </si>
  <si>
    <t>Hour of</t>
  </si>
  <si>
    <t>Private Car</t>
  </si>
  <si>
    <t>Subsistence</t>
  </si>
  <si>
    <t>Meals</t>
  </si>
  <si>
    <t>Reserved for Office Use</t>
  </si>
  <si>
    <t>Total:
Meals</t>
  </si>
  <si>
    <t>Actual Lodging    Cost</t>
  </si>
  <si>
    <t>Allowable Lodging         Cost</t>
  </si>
  <si>
    <r>
      <t xml:space="preserve"> Other Necessary Expenses
</t>
    </r>
    <r>
      <rPr>
        <b/>
        <sz val="10"/>
        <rFont val="Arial Black"/>
        <family val="2"/>
      </rPr>
      <t>(Receipts Required)</t>
    </r>
  </si>
  <si>
    <t>a</t>
  </si>
  <si>
    <t>From
City/State</t>
  </si>
  <si>
    <t>To
City/State</t>
  </si>
  <si>
    <t>Depart/
Return</t>
  </si>
  <si>
    <t>Miles/Fare
Description</t>
  </si>
  <si>
    <t>Commercial
Transportation</t>
  </si>
  <si>
    <t>Breakfast</t>
  </si>
  <si>
    <t>Lunch</t>
  </si>
  <si>
    <t>Dinner</t>
  </si>
  <si>
    <t>Detail</t>
  </si>
  <si>
    <t>First Day</t>
  </si>
  <si>
    <t>Registration</t>
  </si>
  <si>
    <t>Full Day</t>
  </si>
  <si>
    <t>Gas - Car</t>
  </si>
  <si>
    <t>Baggage Fees</t>
  </si>
  <si>
    <t>Parking Fees</t>
  </si>
  <si>
    <t>Hotel Taxes</t>
  </si>
  <si>
    <t>Other(Detail):</t>
  </si>
  <si>
    <t>Last Day</t>
  </si>
  <si>
    <t>Totals</t>
  </si>
  <si>
    <t xml:space="preserve">IN-STATE </t>
  </si>
  <si>
    <t>Mileage, Private Car @ $0.585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</si>
</sst>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0000"/>
    <numFmt numFmtId="165" formatCode="&quot;$&quot;#,##0.00"/>
    <numFmt numFmtId="166" formatCode="mm/dd/yy;@"/>
    <numFmt numFmtId="167" formatCode="h:mm;@"/>
  </numFmts>
  <fonts count="41" x14ac:knownFonts="1">
    <font>
      <sz val="11"/>
      <color theme="1"/>
      <name val="Calibri"/>
      <family val="2"/>
      <scheme val="minor"/>
    </font>
    <font>
      <sz val="11"/>
      <color theme="1"/>
      <name val="Calibri"/>
      <family val="2"/>
      <scheme val="minor"/>
    </font>
    <font>
      <b/>
      <sz val="12"/>
      <name val="Arial"/>
      <family val="2"/>
    </font>
    <font>
      <b/>
      <sz val="9"/>
      <name val="Arial"/>
      <family val="2"/>
    </font>
    <font>
      <b/>
      <sz val="14"/>
      <name val="Arial"/>
      <family val="2"/>
    </font>
    <font>
      <b/>
      <sz val="28"/>
      <name val="Arial Black"/>
      <family val="2"/>
    </font>
    <font>
      <b/>
      <sz val="22"/>
      <name val="Arial"/>
      <family val="2"/>
    </font>
    <font>
      <b/>
      <sz val="20"/>
      <name val="Arial Black"/>
      <family val="2"/>
    </font>
    <font>
      <b/>
      <i/>
      <sz val="14"/>
      <name val="Arial"/>
      <family val="2"/>
    </font>
    <font>
      <b/>
      <i/>
      <sz val="10"/>
      <name val="Arial"/>
      <family val="2"/>
    </font>
    <font>
      <b/>
      <sz val="26"/>
      <name val="Arial"/>
      <family val="2"/>
    </font>
    <font>
      <sz val="16"/>
      <name val="Arial"/>
      <family val="2"/>
    </font>
    <font>
      <b/>
      <i/>
      <sz val="20"/>
      <name val="Arial"/>
      <family val="2"/>
    </font>
    <font>
      <b/>
      <sz val="20"/>
      <name val="Arial"/>
      <family val="2"/>
    </font>
    <font>
      <b/>
      <sz val="16"/>
      <name val="Arial"/>
      <family val="2"/>
    </font>
    <font>
      <sz val="16"/>
      <name val="Arial Black"/>
      <family val="2"/>
    </font>
    <font>
      <b/>
      <sz val="12"/>
      <name val="Arial Black"/>
      <family val="2"/>
    </font>
    <font>
      <sz val="12"/>
      <name val="Arial Black"/>
      <family val="2"/>
    </font>
    <font>
      <b/>
      <sz val="8"/>
      <name val="Arial Black"/>
      <family val="2"/>
    </font>
    <font>
      <sz val="8"/>
      <name val="Arial Black"/>
      <family val="2"/>
    </font>
    <font>
      <sz val="20"/>
      <name val="Arial Black"/>
      <family val="2"/>
    </font>
    <font>
      <sz val="20"/>
      <name val="Arial"/>
      <family val="2"/>
    </font>
    <font>
      <b/>
      <i/>
      <sz val="12"/>
      <name val="Arial"/>
      <family val="2"/>
    </font>
    <font>
      <sz val="12"/>
      <name val="Arial"/>
      <family val="2"/>
    </font>
    <font>
      <sz val="8"/>
      <name val="Arial"/>
      <family val="2"/>
    </font>
    <font>
      <sz val="10"/>
      <name val="Arial"/>
      <family val="2"/>
    </font>
    <font>
      <sz val="18"/>
      <name val="Arial Black"/>
      <family val="2"/>
    </font>
    <font>
      <b/>
      <i/>
      <u/>
      <sz val="12"/>
      <name val="Arial Black"/>
      <family val="2"/>
    </font>
    <font>
      <b/>
      <sz val="10"/>
      <name val="Arial"/>
      <family val="2"/>
    </font>
    <font>
      <b/>
      <i/>
      <sz val="11"/>
      <name val="Arial"/>
      <family val="2"/>
    </font>
    <font>
      <b/>
      <i/>
      <sz val="22"/>
      <name val="Arial"/>
      <family val="2"/>
    </font>
    <font>
      <b/>
      <sz val="18"/>
      <name val="Arial Black"/>
      <family val="2"/>
    </font>
    <font>
      <b/>
      <i/>
      <sz val="18"/>
      <name val="Arial Black"/>
      <family val="2"/>
    </font>
    <font>
      <b/>
      <sz val="18"/>
      <color rgb="FFFF0000"/>
      <name val="Arial Black"/>
      <family val="2"/>
    </font>
    <font>
      <b/>
      <sz val="18"/>
      <name val="Arial"/>
      <family val="2"/>
    </font>
    <font>
      <u/>
      <sz val="10"/>
      <color theme="10"/>
      <name val="Arial"/>
      <family val="2"/>
    </font>
    <font>
      <u/>
      <sz val="18"/>
      <color theme="10"/>
      <name val="Arial"/>
      <family val="2"/>
    </font>
    <font>
      <b/>
      <u/>
      <sz val="16"/>
      <name val="Arial Black"/>
      <family val="2"/>
    </font>
    <font>
      <b/>
      <sz val="10"/>
      <name val="Arial Black"/>
      <family val="2"/>
    </font>
    <font>
      <sz val="14"/>
      <name val="Arial"/>
      <family val="2"/>
    </font>
    <font>
      <b/>
      <sz val="16"/>
      <name val="Arial Black"/>
      <family val="2"/>
    </font>
  </fonts>
  <fills count="10">
    <fill>
      <patternFill patternType="none"/>
    </fill>
    <fill>
      <patternFill patternType="gray125"/>
    </fill>
    <fill>
      <patternFill patternType="solid">
        <fgColor rgb="FFFBF2E5"/>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CF5D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s>
  <borders count="4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0" fontId="35" fillId="0" borderId="0" applyNumberFormat="0" applyFill="0" applyBorder="0" applyAlignment="0" applyProtection="0"/>
    <xf numFmtId="44" fontId="25" fillId="0" borderId="0" applyFont="0" applyFill="0" applyBorder="0" applyAlignment="0" applyProtection="0"/>
  </cellStyleXfs>
  <cellXfs count="166">
    <xf numFmtId="0" fontId="0" fillId="0" borderId="0" xfId="0"/>
    <xf numFmtId="0" fontId="2" fillId="0" borderId="0" xfId="0" applyFont="1" applyAlignment="1" applyProtection="1">
      <protection locked="0"/>
    </xf>
    <xf numFmtId="14" fontId="3" fillId="0" borderId="0" xfId="0" applyNumberFormat="1" applyFont="1" applyProtection="1">
      <protection locked="0"/>
    </xf>
    <xf numFmtId="17" fontId="4" fillId="0" borderId="0" xfId="0" applyNumberFormat="1" applyFont="1" applyAlignment="1" applyProtection="1">
      <alignment horizontal="center"/>
      <protection locked="0"/>
    </xf>
    <xf numFmtId="0" fontId="0" fillId="0" borderId="0" xfId="0" applyProtection="1">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8" fillId="0" borderId="0" xfId="0" applyFont="1" applyProtection="1">
      <protection locked="0"/>
    </xf>
    <xf numFmtId="0" fontId="0" fillId="0" borderId="0" xfId="0" applyAlignment="1" applyProtection="1">
      <alignment horizontal="center"/>
      <protection locked="0"/>
    </xf>
    <xf numFmtId="0" fontId="9" fillId="0" borderId="0" xfId="0" applyFo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11" fillId="0" borderId="0" xfId="0" applyFont="1" applyProtection="1">
      <protection locked="0"/>
    </xf>
    <xf numFmtId="0" fontId="12" fillId="2" borderId="1" xfId="0" applyFont="1" applyFill="1" applyBorder="1" applyAlignment="1" applyProtection="1">
      <protection locked="0"/>
    </xf>
    <xf numFmtId="0" fontId="13" fillId="2" borderId="1" xfId="0" applyFont="1" applyFill="1" applyBorder="1" applyAlignment="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protection locked="0"/>
    </xf>
    <xf numFmtId="0" fontId="15" fillId="0" borderId="0" xfId="0" applyFont="1" applyBorder="1" applyAlignment="1" applyProtection="1">
      <alignment horizontal="center" vertical="top"/>
      <protection locked="0"/>
    </xf>
    <xf numFmtId="0" fontId="0" fillId="0" borderId="0" xfId="0" applyBorder="1" applyProtection="1">
      <protection locked="0"/>
    </xf>
    <xf numFmtId="0" fontId="16" fillId="0" borderId="2" xfId="0" applyFont="1" applyBorder="1" applyAlignment="1" applyProtection="1">
      <alignment vertical="top"/>
      <protection locked="0"/>
    </xf>
    <xf numFmtId="0" fontId="16" fillId="0" borderId="0" xfId="0" applyFont="1" applyBorder="1" applyAlignment="1" applyProtection="1">
      <alignment horizontal="center" vertical="top"/>
      <protection locked="0"/>
    </xf>
    <xf numFmtId="0" fontId="16" fillId="0" borderId="0" xfId="0" applyFont="1" applyBorder="1" applyAlignment="1" applyProtection="1">
      <alignment vertical="top"/>
      <protection locked="0"/>
    </xf>
    <xf numFmtId="0" fontId="18" fillId="0" borderId="0" xfId="0" applyFont="1" applyBorder="1" applyAlignment="1" applyProtection="1">
      <alignment horizontal="left" vertical="top"/>
      <protection locked="0"/>
    </xf>
    <xf numFmtId="0" fontId="18" fillId="0" borderId="0" xfId="0"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0" xfId="0" applyFont="1" applyBorder="1" applyAlignment="1" applyProtection="1">
      <alignment horizontal="left" vertical="top"/>
      <protection locked="0"/>
    </xf>
    <xf numFmtId="0" fontId="12" fillId="2" borderId="1" xfId="0" applyFont="1" applyFill="1" applyBorder="1" applyAlignment="1" applyProtection="1">
      <alignment vertical="top"/>
      <protection locked="0"/>
    </xf>
    <xf numFmtId="0" fontId="20" fillId="2" borderId="1" xfId="0" applyFont="1" applyFill="1" applyBorder="1" applyAlignment="1" applyProtection="1">
      <alignment vertical="top"/>
      <protection locked="0"/>
    </xf>
    <xf numFmtId="0" fontId="15" fillId="0" borderId="0" xfId="0" applyFont="1" applyBorder="1" applyAlignment="1" applyProtection="1">
      <alignment vertical="top"/>
      <protection locked="0"/>
    </xf>
    <xf numFmtId="0" fontId="21" fillId="2" borderId="1" xfId="0" applyFont="1" applyFill="1" applyBorder="1" applyProtection="1">
      <protection locked="0"/>
    </xf>
    <xf numFmtId="164" fontId="21" fillId="2" borderId="1" xfId="0" applyNumberFormat="1" applyFont="1" applyFill="1" applyBorder="1" applyAlignment="1" applyProtection="1">
      <protection locked="0"/>
    </xf>
    <xf numFmtId="164" fontId="11" fillId="0" borderId="0" xfId="0" applyNumberFormat="1" applyFont="1" applyBorder="1" applyAlignment="1" applyProtection="1">
      <protection locked="0"/>
    </xf>
    <xf numFmtId="0" fontId="11" fillId="0" borderId="0" xfId="0" applyFont="1" applyBorder="1" applyProtection="1">
      <protection locked="0"/>
    </xf>
    <xf numFmtId="0" fontId="0" fillId="0" borderId="3" xfId="0" applyBorder="1" applyProtection="1">
      <protection locked="0"/>
    </xf>
    <xf numFmtId="0" fontId="0" fillId="0" borderId="3" xfId="0" applyBorder="1" applyAlignment="1" applyProtection="1">
      <alignment horizontal="center"/>
      <protection locked="0"/>
    </xf>
    <xf numFmtId="0" fontId="22" fillId="0" borderId="4" xfId="0" applyFont="1" applyBorder="1" applyProtection="1">
      <protection locked="0"/>
    </xf>
    <xf numFmtId="0" fontId="23" fillId="0" borderId="5" xfId="0" applyFont="1" applyBorder="1" applyProtection="1">
      <protection locked="0"/>
    </xf>
    <xf numFmtId="0" fontId="23" fillId="0" borderId="5" xfId="0" applyFont="1" applyBorder="1" applyAlignment="1" applyProtection="1">
      <alignment horizontal="center"/>
      <protection locked="0"/>
    </xf>
    <xf numFmtId="0" fontId="24" fillId="0" borderId="5" xfId="0" applyFont="1" applyBorder="1" applyProtection="1">
      <protection locked="0"/>
    </xf>
    <xf numFmtId="0" fontId="24" fillId="0" borderId="6" xfId="0" applyFont="1" applyBorder="1" applyProtection="1">
      <protection locked="0"/>
    </xf>
    <xf numFmtId="0" fontId="25" fillId="0" borderId="5" xfId="0" applyFont="1" applyBorder="1" applyProtection="1">
      <protection locked="0"/>
    </xf>
    <xf numFmtId="0" fontId="0" fillId="0" borderId="5" xfId="0" applyBorder="1" applyProtection="1">
      <protection locked="0"/>
    </xf>
    <xf numFmtId="0" fontId="22" fillId="0" borderId="7" xfId="0" applyFont="1" applyBorder="1" applyProtection="1">
      <protection locked="0"/>
    </xf>
    <xf numFmtId="0" fontId="23" fillId="0" borderId="0" xfId="0" applyFont="1" applyBorder="1" applyProtection="1">
      <protection locked="0"/>
    </xf>
    <xf numFmtId="0" fontId="23" fillId="0" borderId="0" xfId="0" applyFont="1" applyBorder="1" applyAlignment="1" applyProtection="1">
      <alignment horizontal="center"/>
      <protection locked="0"/>
    </xf>
    <xf numFmtId="0" fontId="24" fillId="0" borderId="0" xfId="0" applyFont="1" applyBorder="1" applyProtection="1">
      <protection locked="0"/>
    </xf>
    <xf numFmtId="0" fontId="24" fillId="0" borderId="8" xfId="0" applyFont="1" applyBorder="1" applyProtection="1">
      <protection locked="0"/>
    </xf>
    <xf numFmtId="0" fontId="0" fillId="0" borderId="8" xfId="0" applyBorder="1" applyProtection="1">
      <protection locked="0"/>
    </xf>
    <xf numFmtId="0" fontId="27" fillId="0" borderId="7" xfId="0" applyFont="1" applyBorder="1" applyProtection="1">
      <protection locked="0"/>
    </xf>
    <xf numFmtId="0" fontId="0" fillId="0" borderId="0" xfId="0" applyBorder="1" applyAlignment="1" applyProtection="1">
      <alignment horizontal="center"/>
      <protection locked="0"/>
    </xf>
    <xf numFmtId="0" fontId="0" fillId="0" borderId="7" xfId="0" applyBorder="1" applyProtection="1">
      <protection locked="0"/>
    </xf>
    <xf numFmtId="0" fontId="29" fillId="0" borderId="7" xfId="0" applyFont="1" applyBorder="1" applyProtection="1">
      <protection locked="0"/>
    </xf>
    <xf numFmtId="0" fontId="13" fillId="0" borderId="2" xfId="0" applyFont="1" applyBorder="1" applyProtection="1">
      <protection locked="0"/>
    </xf>
    <xf numFmtId="0" fontId="0" fillId="0" borderId="2" xfId="0" applyBorder="1" applyProtection="1">
      <protection locked="0"/>
    </xf>
    <xf numFmtId="0" fontId="0" fillId="0" borderId="2" xfId="0" applyBorder="1" applyAlignment="1" applyProtection="1">
      <alignment horizontal="center"/>
      <protection locked="0"/>
    </xf>
    <xf numFmtId="0" fontId="0" fillId="0" borderId="9" xfId="0" applyBorder="1" applyProtection="1">
      <protection locked="0"/>
    </xf>
    <xf numFmtId="0" fontId="13" fillId="0" borderId="0" xfId="0" applyFont="1" applyBorder="1" applyProtection="1">
      <protection locked="0"/>
    </xf>
    <xf numFmtId="0" fontId="13" fillId="0" borderId="2" xfId="0" applyFont="1" applyBorder="1" applyAlignment="1" applyProtection="1">
      <alignment horizontal="center"/>
      <protection locked="0"/>
    </xf>
    <xf numFmtId="0" fontId="28" fillId="0" borderId="2" xfId="0" applyFont="1" applyBorder="1" applyAlignment="1" applyProtection="1">
      <alignment horizontal="center" vertical="top"/>
      <protection locked="0"/>
    </xf>
    <xf numFmtId="0" fontId="0" fillId="0" borderId="10" xfId="0" applyBorder="1" applyProtection="1">
      <protection locked="0"/>
    </xf>
    <xf numFmtId="0" fontId="0" fillId="0" borderId="11" xfId="0" applyBorder="1" applyProtection="1">
      <protection locked="0"/>
    </xf>
    <xf numFmtId="0" fontId="0" fillId="0" borderId="0" xfId="0" applyAlignment="1" applyProtection="1">
      <alignment vertical="center"/>
      <protection locked="0"/>
    </xf>
    <xf numFmtId="0" fontId="30"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4" xfId="0" applyBorder="1" applyAlignment="1" applyProtection="1">
      <alignment horizontal="center" vertical="center"/>
      <protection locked="0"/>
    </xf>
    <xf numFmtId="0" fontId="22" fillId="0" borderId="15" xfId="0" applyFont="1" applyBorder="1" applyAlignment="1" applyProtection="1">
      <alignment vertical="center"/>
      <protection locked="0"/>
    </xf>
    <xf numFmtId="0" fontId="2" fillId="0" borderId="18" xfId="0" applyFont="1" applyBorder="1" applyProtection="1">
      <protection locked="0"/>
    </xf>
    <xf numFmtId="0" fontId="28" fillId="0" borderId="0" xfId="0" applyFont="1" applyBorder="1" applyProtection="1">
      <protection locked="0"/>
    </xf>
    <xf numFmtId="0" fontId="0" fillId="0" borderId="19" xfId="0" applyBorder="1" applyProtection="1">
      <protection locked="0"/>
    </xf>
    <xf numFmtId="0" fontId="2" fillId="0" borderId="0" xfId="0" applyFont="1" applyBorder="1" applyProtection="1">
      <protection locked="0"/>
    </xf>
    <xf numFmtId="0" fontId="0" fillId="0" borderId="23" xfId="0" applyBorder="1" applyProtection="1">
      <protection locked="0"/>
    </xf>
    <xf numFmtId="0" fontId="2" fillId="0" borderId="24" xfId="0" applyFont="1" applyBorder="1" applyProtection="1">
      <protection locked="0"/>
    </xf>
    <xf numFmtId="0" fontId="28" fillId="0" borderId="25" xfId="0" applyFont="1"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26" xfId="0" applyBorder="1" applyProtection="1">
      <protection locked="0"/>
    </xf>
    <xf numFmtId="0" fontId="2" fillId="0" borderId="31" xfId="0" applyFont="1" applyBorder="1" applyProtection="1">
      <protection locked="0"/>
    </xf>
    <xf numFmtId="0" fontId="28" fillId="0" borderId="31" xfId="0" applyFont="1" applyBorder="1" applyProtection="1">
      <protection locked="0"/>
    </xf>
    <xf numFmtId="0" fontId="0" fillId="0" borderId="31" xfId="0" applyBorder="1" applyProtection="1">
      <protection locked="0"/>
    </xf>
    <xf numFmtId="0" fontId="0" fillId="0" borderId="31" xfId="0" applyBorder="1" applyAlignment="1" applyProtection="1">
      <alignment horizontal="center"/>
      <protection locked="0"/>
    </xf>
    <xf numFmtId="44" fontId="31" fillId="0" borderId="31" xfId="0" applyNumberFormat="1" applyFont="1" applyFill="1" applyBorder="1" applyAlignment="1" applyProtection="1">
      <alignment horizontal="center"/>
      <protection locked="0"/>
    </xf>
    <xf numFmtId="0" fontId="0" fillId="0" borderId="31" xfId="0" applyFill="1" applyBorder="1" applyProtection="1">
      <protection locked="0"/>
    </xf>
    <xf numFmtId="0" fontId="31" fillId="0" borderId="31" xfId="0" applyFont="1" applyFill="1" applyBorder="1" applyAlignment="1" applyProtection="1">
      <alignment horizontal="center"/>
      <protection locked="0"/>
    </xf>
    <xf numFmtId="0" fontId="14" fillId="0" borderId="0" xfId="0" applyFont="1" applyBorder="1" applyProtection="1">
      <protection locked="0"/>
    </xf>
    <xf numFmtId="44" fontId="31" fillId="0" borderId="0" xfId="0" applyNumberFormat="1" applyFont="1" applyFill="1" applyBorder="1" applyAlignment="1" applyProtection="1">
      <alignment horizontal="center"/>
      <protection locked="0"/>
    </xf>
    <xf numFmtId="0" fontId="0" fillId="0" borderId="0" xfId="0" applyFill="1" applyBorder="1" applyProtection="1">
      <protection locked="0"/>
    </xf>
    <xf numFmtId="0" fontId="33" fillId="0" borderId="0" xfId="0" applyFont="1" applyFill="1" applyBorder="1" applyAlignment="1" applyProtection="1">
      <protection locked="0"/>
    </xf>
    <xf numFmtId="0" fontId="14" fillId="0" borderId="0" xfId="0" applyFont="1" applyFill="1" applyBorder="1" applyAlignment="1" applyProtection="1">
      <alignment horizontal="left"/>
      <protection locked="0"/>
    </xf>
    <xf numFmtId="165" fontId="31" fillId="0" borderId="0" xfId="0" applyNumberFormat="1" applyFont="1" applyFill="1" applyBorder="1" applyAlignment="1" applyProtection="1">
      <alignment horizontal="center"/>
      <protection locked="0"/>
    </xf>
    <xf numFmtId="44" fontId="34" fillId="6" borderId="32" xfId="1" applyFont="1" applyFill="1" applyBorder="1" applyAlignment="1" applyProtection="1">
      <alignment vertical="center"/>
      <protection locked="0"/>
    </xf>
    <xf numFmtId="0" fontId="36" fillId="0" borderId="0" xfId="2" applyFont="1" applyBorder="1" applyProtection="1">
      <protection locked="0"/>
    </xf>
    <xf numFmtId="0" fontId="31" fillId="0" borderId="0" xfId="0" applyFont="1" applyFill="1" applyBorder="1" applyAlignment="1" applyProtection="1">
      <alignment horizontal="center"/>
      <protection locked="0"/>
    </xf>
    <xf numFmtId="0" fontId="4" fillId="0" borderId="25" xfId="0" applyFont="1" applyBorder="1" applyProtection="1">
      <protection locked="0"/>
    </xf>
    <xf numFmtId="0" fontId="28" fillId="0" borderId="25"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38" fillId="0" borderId="23" xfId="0" applyFont="1" applyBorder="1" applyAlignment="1" applyProtection="1">
      <alignment horizontal="center" wrapText="1"/>
      <protection locked="0"/>
    </xf>
    <xf numFmtId="0" fontId="16" fillId="0" borderId="37" xfId="0" applyFont="1" applyBorder="1" applyAlignment="1" applyProtection="1">
      <alignment horizontal="center" wrapText="1"/>
      <protection locked="0"/>
    </xf>
    <xf numFmtId="0" fontId="16" fillId="0" borderId="38" xfId="0" applyFont="1" applyBorder="1" applyAlignment="1" applyProtection="1">
      <alignment horizontal="center" wrapText="1"/>
      <protection locked="0"/>
    </xf>
    <xf numFmtId="0" fontId="16" fillId="0" borderId="36" xfId="0" applyFont="1" applyBorder="1" applyAlignment="1" applyProtection="1">
      <alignment horizontal="center" wrapText="1"/>
      <protection locked="0"/>
    </xf>
    <xf numFmtId="0" fontId="38" fillId="0" borderId="38" xfId="0" applyFont="1" applyBorder="1" applyAlignment="1" applyProtection="1">
      <alignment horizontal="center" wrapText="1"/>
      <protection locked="0"/>
    </xf>
    <xf numFmtId="0" fontId="16" fillId="0" borderId="36"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7" borderId="29" xfId="0" applyFont="1" applyFill="1" applyBorder="1" applyAlignment="1" applyProtection="1">
      <alignment horizontal="center"/>
      <protection locked="0"/>
    </xf>
    <xf numFmtId="0" fontId="16" fillId="7" borderId="26" xfId="0" applyFont="1" applyFill="1" applyBorder="1" applyAlignment="1" applyProtection="1">
      <alignment horizontal="center"/>
      <protection locked="0"/>
    </xf>
    <xf numFmtId="0" fontId="39" fillId="8" borderId="0" xfId="0" applyFont="1" applyFill="1" applyAlignment="1" applyProtection="1">
      <alignment vertical="center"/>
      <protection locked="0"/>
    </xf>
    <xf numFmtId="166" fontId="34" fillId="2" borderId="39" xfId="0" applyNumberFormat="1" applyFont="1" applyFill="1" applyBorder="1" applyAlignment="1" applyProtection="1">
      <alignment horizontal="center" vertical="center"/>
      <protection locked="0"/>
    </xf>
    <xf numFmtId="0" fontId="34" fillId="2" borderId="39" xfId="0" applyFont="1" applyFill="1" applyBorder="1" applyAlignment="1" applyProtection="1">
      <alignment vertical="center"/>
      <protection locked="0"/>
    </xf>
    <xf numFmtId="0" fontId="34" fillId="2" borderId="39" xfId="0" applyFont="1" applyFill="1" applyBorder="1" applyAlignment="1" applyProtection="1">
      <alignment vertical="center" wrapText="1"/>
      <protection locked="0"/>
    </xf>
    <xf numFmtId="167" fontId="34" fillId="2" borderId="39" xfId="0" applyNumberFormat="1" applyFont="1" applyFill="1" applyBorder="1" applyAlignment="1" applyProtection="1">
      <alignment horizontal="center" vertical="center"/>
      <protection locked="0"/>
    </xf>
    <xf numFmtId="0" fontId="34" fillId="2" borderId="39" xfId="0" applyFont="1" applyFill="1" applyBorder="1" applyAlignment="1" applyProtection="1">
      <alignment horizontal="center" vertical="center"/>
      <protection locked="0"/>
    </xf>
    <xf numFmtId="44" fontId="34" fillId="2" borderId="39" xfId="0" applyNumberFormat="1" applyFont="1" applyFill="1" applyBorder="1" applyAlignment="1" applyProtection="1">
      <alignment vertical="center"/>
      <protection locked="0"/>
    </xf>
    <xf numFmtId="44" fontId="34" fillId="3" borderId="39" xfId="0" applyNumberFormat="1" applyFont="1" applyFill="1" applyBorder="1" applyAlignment="1" applyProtection="1">
      <alignment vertical="center"/>
    </xf>
    <xf numFmtId="0" fontId="8" fillId="7" borderId="36" xfId="0" applyFont="1" applyFill="1" applyBorder="1" applyAlignment="1" applyProtection="1">
      <alignment vertical="center"/>
      <protection locked="0"/>
    </xf>
    <xf numFmtId="44" fontId="34" fillId="4" borderId="39" xfId="3" applyFont="1" applyFill="1" applyBorder="1" applyAlignment="1" applyProtection="1">
      <alignment vertical="center"/>
    </xf>
    <xf numFmtId="44" fontId="34" fillId="4" borderId="36" xfId="0" applyNumberFormat="1" applyFont="1" applyFill="1" applyBorder="1" applyAlignment="1" applyProtection="1">
      <alignment vertical="center"/>
    </xf>
    <xf numFmtId="165" fontId="34" fillId="2" borderId="40" xfId="0" applyNumberFormat="1" applyFont="1" applyFill="1" applyBorder="1" applyAlignment="1" applyProtection="1">
      <alignment vertical="center"/>
      <protection locked="0"/>
    </xf>
    <xf numFmtId="0" fontId="39" fillId="9"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34" fillId="0" borderId="41" xfId="0" applyFont="1" applyBorder="1" applyProtection="1">
      <protection locked="0"/>
    </xf>
    <xf numFmtId="0" fontId="34" fillId="0" borderId="42" xfId="0" applyFont="1" applyBorder="1" applyProtection="1">
      <protection locked="0"/>
    </xf>
    <xf numFmtId="44" fontId="34" fillId="0" borderId="42" xfId="0" applyNumberFormat="1" applyFont="1" applyBorder="1" applyAlignment="1" applyProtection="1">
      <alignment horizontal="center"/>
      <protection locked="0"/>
    </xf>
    <xf numFmtId="37" fontId="40" fillId="3" borderId="42" xfId="0" applyNumberFormat="1" applyFont="1" applyFill="1" applyBorder="1" applyProtection="1"/>
    <xf numFmtId="44" fontId="40" fillId="4" borderId="42" xfId="0" applyNumberFormat="1" applyFont="1" applyFill="1" applyBorder="1" applyProtection="1"/>
    <xf numFmtId="44" fontId="40" fillId="4" borderId="43" xfId="0" applyNumberFormat="1" applyFont="1" applyFill="1" applyBorder="1" applyProtection="1"/>
    <xf numFmtId="0" fontId="5" fillId="0" borderId="0" xfId="0" applyFont="1" applyAlignment="1" applyProtection="1">
      <alignment horizontal="center"/>
      <protection locked="0"/>
    </xf>
    <xf numFmtId="0" fontId="12" fillId="2" borderId="1" xfId="0" applyFont="1" applyFill="1" applyBorder="1" applyAlignment="1" applyProtection="1">
      <alignment horizontal="left"/>
      <protection locked="0"/>
    </xf>
    <xf numFmtId="0" fontId="16" fillId="0" borderId="2" xfId="0" applyFont="1" applyBorder="1" applyAlignment="1" applyProtection="1">
      <alignment horizontal="left" vertical="top"/>
      <protection locked="0"/>
    </xf>
    <xf numFmtId="0" fontId="17" fillId="0" borderId="0" xfId="0" applyFont="1" applyBorder="1" applyAlignment="1" applyProtection="1">
      <alignment horizontal="center" vertical="top"/>
      <protection locked="0"/>
    </xf>
    <xf numFmtId="0" fontId="17" fillId="0" borderId="0" xfId="0" applyFont="1" applyBorder="1" applyAlignment="1" applyProtection="1">
      <alignment horizontal="left" vertical="top"/>
      <protection locked="0"/>
    </xf>
    <xf numFmtId="44" fontId="31" fillId="4" borderId="20" xfId="0" applyNumberFormat="1" applyFont="1" applyFill="1" applyBorder="1" applyAlignment="1" applyProtection="1">
      <alignment horizontal="center"/>
    </xf>
    <xf numFmtId="44" fontId="31" fillId="3" borderId="21" xfId="0" applyNumberFormat="1" applyFont="1" applyFill="1" applyBorder="1" applyAlignment="1" applyProtection="1">
      <alignment horizontal="center"/>
    </xf>
    <xf numFmtId="44" fontId="31" fillId="4" borderId="20" xfId="1" applyFont="1" applyFill="1" applyBorder="1" applyAlignment="1" applyProtection="1">
      <alignment horizontal="center"/>
    </xf>
    <xf numFmtId="44" fontId="31" fillId="4" borderId="22" xfId="1" applyFont="1" applyFill="1" applyBorder="1" applyAlignment="1" applyProtection="1">
      <alignment horizontal="center"/>
    </xf>
    <xf numFmtId="0" fontId="19" fillId="0" borderId="0" xfId="0" applyFont="1" applyBorder="1" applyAlignment="1" applyProtection="1">
      <alignment horizontal="center" vertical="top"/>
      <protection locked="0"/>
    </xf>
    <xf numFmtId="0" fontId="0" fillId="0" borderId="0" xfId="0" applyBorder="1" applyAlignment="1" applyProtection="1">
      <alignment horizontal="center"/>
      <protection locked="0"/>
    </xf>
    <xf numFmtId="44" fontId="26" fillId="3" borderId="5" xfId="0" applyNumberFormat="1" applyFont="1" applyFill="1" applyBorder="1" applyAlignment="1" applyProtection="1">
      <alignment horizontal="center"/>
    </xf>
    <xf numFmtId="44" fontId="26" fillId="3" borderId="6" xfId="0" applyNumberFormat="1" applyFont="1" applyFill="1" applyBorder="1" applyAlignment="1" applyProtection="1">
      <alignment horizontal="center"/>
    </xf>
    <xf numFmtId="0" fontId="28" fillId="0" borderId="12" xfId="0" applyFont="1" applyBorder="1" applyAlignment="1" applyProtection="1">
      <alignment horizont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44" fontId="31" fillId="4" borderId="22" xfId="0" applyNumberFormat="1" applyFont="1" applyFill="1" applyBorder="1" applyAlignment="1" applyProtection="1">
      <alignment horizontal="center"/>
    </xf>
    <xf numFmtId="0" fontId="28"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8" fillId="0" borderId="3" xfId="0" applyFont="1" applyBorder="1" applyAlignment="1" applyProtection="1">
      <alignment horizontal="center"/>
      <protection locked="0"/>
    </xf>
    <xf numFmtId="0" fontId="16" fillId="0" borderId="33" xfId="0" applyFont="1" applyBorder="1" applyAlignment="1" applyProtection="1">
      <alignment horizontal="center" wrapText="1"/>
      <protection locked="0"/>
    </xf>
    <xf numFmtId="0" fontId="16" fillId="0" borderId="36" xfId="0" applyFont="1" applyBorder="1" applyAlignment="1" applyProtection="1">
      <alignment horizontal="center"/>
      <protection locked="0"/>
    </xf>
    <xf numFmtId="0" fontId="37" fillId="0" borderId="34" xfId="0" applyFont="1" applyBorder="1" applyAlignment="1" applyProtection="1">
      <alignment horizontal="center"/>
      <protection locked="0"/>
    </xf>
    <xf numFmtId="0" fontId="37" fillId="0" borderId="35" xfId="0" applyFont="1" applyBorder="1" applyAlignment="1" applyProtection="1">
      <alignment horizontal="center"/>
      <protection locked="0"/>
    </xf>
    <xf numFmtId="0" fontId="16" fillId="0" borderId="15"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6" fillId="7" borderId="34" xfId="0" applyFont="1" applyFill="1" applyBorder="1" applyAlignment="1" applyProtection="1">
      <alignment horizontal="center" vertical="center" wrapText="1"/>
      <protection locked="0"/>
    </xf>
    <xf numFmtId="0" fontId="16" fillId="7" borderId="35" xfId="0" applyFont="1" applyFill="1" applyBorder="1" applyAlignment="1" applyProtection="1">
      <alignment horizontal="center" vertical="center" wrapText="1"/>
      <protection locked="0"/>
    </xf>
    <xf numFmtId="165" fontId="15" fillId="3" borderId="44" xfId="1" applyNumberFormat="1" applyFont="1" applyFill="1" applyBorder="1" applyAlignment="1" applyProtection="1">
      <alignment horizontal="right"/>
    </xf>
    <xf numFmtId="44" fontId="15" fillId="3" borderId="42" xfId="1" applyFont="1" applyFill="1" applyBorder="1" applyAlignment="1" applyProtection="1">
      <alignment horizontal="right"/>
    </xf>
    <xf numFmtId="44" fontId="31" fillId="4" borderId="27" xfId="0" applyNumberFormat="1" applyFont="1" applyFill="1" applyBorder="1" applyAlignment="1" applyProtection="1">
      <alignment horizontal="center"/>
    </xf>
    <xf numFmtId="44" fontId="31" fillId="4" borderId="28" xfId="0" applyNumberFormat="1" applyFont="1" applyFill="1" applyBorder="1" applyAlignment="1" applyProtection="1">
      <alignment horizontal="center"/>
    </xf>
    <xf numFmtId="0" fontId="32" fillId="5" borderId="29" xfId="0" applyFont="1" applyFill="1" applyBorder="1" applyAlignment="1" applyProtection="1">
      <alignment horizontal="center"/>
      <protection locked="0"/>
    </xf>
    <xf numFmtId="0" fontId="32" fillId="5" borderId="25" xfId="0" applyFont="1" applyFill="1" applyBorder="1" applyAlignment="1" applyProtection="1">
      <alignment horizontal="center"/>
      <protection locked="0"/>
    </xf>
    <xf numFmtId="0" fontId="32" fillId="5" borderId="26" xfId="0" applyFont="1" applyFill="1" applyBorder="1" applyAlignment="1" applyProtection="1">
      <alignment horizontal="center"/>
      <protection locked="0"/>
    </xf>
    <xf numFmtId="44" fontId="31" fillId="4" borderId="30" xfId="0" applyNumberFormat="1" applyFont="1" applyFill="1" applyBorder="1" applyAlignment="1" applyProtection="1">
      <alignment horizontal="center"/>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43180</xdr:colOff>
      <xdr:row>27</xdr:row>
      <xdr:rowOff>40005</xdr:rowOff>
    </xdr:from>
    <xdr:to>
      <xdr:col>14</xdr:col>
      <xdr:colOff>1107787</xdr:colOff>
      <xdr:row>28</xdr:row>
      <xdr:rowOff>0</xdr:rowOff>
    </xdr:to>
    <xdr:sp macro="" textlink="">
      <xdr:nvSpPr>
        <xdr:cNvPr id="2" name="Left Arrow 1"/>
        <xdr:cNvSpPr/>
      </xdr:nvSpPr>
      <xdr:spPr>
        <a:xfrm rot="10800000">
          <a:off x="17702530" y="914590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43180</xdr:colOff>
      <xdr:row>28</xdr:row>
      <xdr:rowOff>40005</xdr:rowOff>
    </xdr:from>
    <xdr:to>
      <xdr:col>14</xdr:col>
      <xdr:colOff>1107787</xdr:colOff>
      <xdr:row>29</xdr:row>
      <xdr:rowOff>0</xdr:rowOff>
    </xdr:to>
    <xdr:sp macro="" textlink="">
      <xdr:nvSpPr>
        <xdr:cNvPr id="3" name="Left Arrow 2"/>
        <xdr:cNvSpPr/>
      </xdr:nvSpPr>
      <xdr:spPr>
        <a:xfrm rot="10800000">
          <a:off x="17702530" y="958405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omptroller.alabama.gov/pages/MI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zoomScale="50" zoomScaleNormal="50" workbookViewId="0">
      <selection activeCell="G25" sqref="G25:H25"/>
    </sheetView>
  </sheetViews>
  <sheetFormatPr defaultRowHeight="15" x14ac:dyDescent="0.25"/>
  <cols>
    <col min="1" max="1" width="11.7109375" style="4" bestFit="1" customWidth="1"/>
    <col min="2" max="2" width="22.28515625" style="4" customWidth="1"/>
    <col min="3" max="3" width="24.85546875" style="4" customWidth="1"/>
    <col min="4" max="4" width="26" style="4" customWidth="1"/>
    <col min="5" max="5" width="18.28515625" style="8" customWidth="1"/>
    <col min="6" max="6" width="16" style="4" customWidth="1"/>
    <col min="7" max="7" width="16.7109375" style="4" customWidth="1"/>
    <col min="8" max="8" width="17.85546875" style="4" bestFit="1" customWidth="1"/>
    <col min="9" max="9" width="17" style="4" customWidth="1"/>
    <col min="10" max="10" width="16.7109375" style="4" customWidth="1"/>
    <col min="11" max="11" width="20.7109375" style="4" customWidth="1"/>
    <col min="12" max="12" width="18.28515625" style="4" customWidth="1"/>
    <col min="13" max="13" width="20.140625" style="4" customWidth="1"/>
    <col min="14" max="14" width="18.28515625" style="4" customWidth="1"/>
    <col min="15" max="15" width="20.85546875" style="4" customWidth="1"/>
    <col min="16" max="16" width="23" style="4" customWidth="1"/>
    <col min="17" max="17" width="26" style="4" customWidth="1"/>
    <col min="18" max="20" width="9.140625" style="4"/>
    <col min="21" max="21" width="9.140625" style="4" hidden="1" customWidth="1"/>
    <col min="22" max="256" width="9.140625" style="4"/>
    <col min="257" max="257" width="11.7109375" style="4" bestFit="1" customWidth="1"/>
    <col min="258" max="258" width="22.28515625" style="4" customWidth="1"/>
    <col min="259" max="259" width="24.85546875" style="4" customWidth="1"/>
    <col min="260" max="260" width="26" style="4" customWidth="1"/>
    <col min="261" max="261" width="18.28515625" style="4" customWidth="1"/>
    <col min="262" max="262" width="16" style="4" customWidth="1"/>
    <col min="263" max="263" width="16.7109375" style="4" customWidth="1"/>
    <col min="264" max="264" width="17.85546875" style="4" bestFit="1" customWidth="1"/>
    <col min="265" max="265" width="17" style="4" customWidth="1"/>
    <col min="266" max="266" width="16.7109375" style="4" customWidth="1"/>
    <col min="267" max="267" width="20.7109375" style="4" customWidth="1"/>
    <col min="268" max="268" width="18.28515625" style="4" customWidth="1"/>
    <col min="269" max="269" width="20.140625" style="4" customWidth="1"/>
    <col min="270" max="270" width="18.28515625" style="4" customWidth="1"/>
    <col min="271" max="271" width="20.85546875" style="4" customWidth="1"/>
    <col min="272" max="272" width="23" style="4" customWidth="1"/>
    <col min="273" max="273" width="26" style="4" customWidth="1"/>
    <col min="274" max="276" width="9.140625" style="4"/>
    <col min="277" max="277" width="0" style="4" hidden="1" customWidth="1"/>
    <col min="278" max="512" width="9.140625" style="4"/>
    <col min="513" max="513" width="11.7109375" style="4" bestFit="1" customWidth="1"/>
    <col min="514" max="514" width="22.28515625" style="4" customWidth="1"/>
    <col min="515" max="515" width="24.85546875" style="4" customWidth="1"/>
    <col min="516" max="516" width="26" style="4" customWidth="1"/>
    <col min="517" max="517" width="18.28515625" style="4" customWidth="1"/>
    <col min="518" max="518" width="16" style="4" customWidth="1"/>
    <col min="519" max="519" width="16.7109375" style="4" customWidth="1"/>
    <col min="520" max="520" width="17.85546875" style="4" bestFit="1" customWidth="1"/>
    <col min="521" max="521" width="17" style="4" customWidth="1"/>
    <col min="522" max="522" width="16.7109375" style="4" customWidth="1"/>
    <col min="523" max="523" width="20.7109375" style="4" customWidth="1"/>
    <col min="524" max="524" width="18.28515625" style="4" customWidth="1"/>
    <col min="525" max="525" width="20.140625" style="4" customWidth="1"/>
    <col min="526" max="526" width="18.28515625" style="4" customWidth="1"/>
    <col min="527" max="527" width="20.85546875" style="4" customWidth="1"/>
    <col min="528" max="528" width="23" style="4" customWidth="1"/>
    <col min="529" max="529" width="26" style="4" customWidth="1"/>
    <col min="530" max="532" width="9.140625" style="4"/>
    <col min="533" max="533" width="0" style="4" hidden="1" customWidth="1"/>
    <col min="534" max="768" width="9.140625" style="4"/>
    <col min="769" max="769" width="11.7109375" style="4" bestFit="1" customWidth="1"/>
    <col min="770" max="770" width="22.28515625" style="4" customWidth="1"/>
    <col min="771" max="771" width="24.85546875" style="4" customWidth="1"/>
    <col min="772" max="772" width="26" style="4" customWidth="1"/>
    <col min="773" max="773" width="18.28515625" style="4" customWidth="1"/>
    <col min="774" max="774" width="16" style="4" customWidth="1"/>
    <col min="775" max="775" width="16.7109375" style="4" customWidth="1"/>
    <col min="776" max="776" width="17.85546875" style="4" bestFit="1" customWidth="1"/>
    <col min="777" max="777" width="17" style="4" customWidth="1"/>
    <col min="778" max="778" width="16.7109375" style="4" customWidth="1"/>
    <col min="779" max="779" width="20.7109375" style="4" customWidth="1"/>
    <col min="780" max="780" width="18.28515625" style="4" customWidth="1"/>
    <col min="781" max="781" width="20.140625" style="4" customWidth="1"/>
    <col min="782" max="782" width="18.28515625" style="4" customWidth="1"/>
    <col min="783" max="783" width="20.85546875" style="4" customWidth="1"/>
    <col min="784" max="784" width="23" style="4" customWidth="1"/>
    <col min="785" max="785" width="26" style="4" customWidth="1"/>
    <col min="786" max="788" width="9.140625" style="4"/>
    <col min="789" max="789" width="0" style="4" hidden="1" customWidth="1"/>
    <col min="790" max="1024" width="9.140625" style="4"/>
    <col min="1025" max="1025" width="11.7109375" style="4" bestFit="1" customWidth="1"/>
    <col min="1026" max="1026" width="22.28515625" style="4" customWidth="1"/>
    <col min="1027" max="1027" width="24.85546875" style="4" customWidth="1"/>
    <col min="1028" max="1028" width="26" style="4" customWidth="1"/>
    <col min="1029" max="1029" width="18.28515625" style="4" customWidth="1"/>
    <col min="1030" max="1030" width="16" style="4" customWidth="1"/>
    <col min="1031" max="1031" width="16.7109375" style="4" customWidth="1"/>
    <col min="1032" max="1032" width="17.85546875" style="4" bestFit="1" customWidth="1"/>
    <col min="1033" max="1033" width="17" style="4" customWidth="1"/>
    <col min="1034" max="1034" width="16.7109375" style="4" customWidth="1"/>
    <col min="1035" max="1035" width="20.7109375" style="4" customWidth="1"/>
    <col min="1036" max="1036" width="18.28515625" style="4" customWidth="1"/>
    <col min="1037" max="1037" width="20.140625" style="4" customWidth="1"/>
    <col min="1038" max="1038" width="18.28515625" style="4" customWidth="1"/>
    <col min="1039" max="1039" width="20.85546875" style="4" customWidth="1"/>
    <col min="1040" max="1040" width="23" style="4" customWidth="1"/>
    <col min="1041" max="1041" width="26" style="4" customWidth="1"/>
    <col min="1042" max="1044" width="9.140625" style="4"/>
    <col min="1045" max="1045" width="0" style="4" hidden="1" customWidth="1"/>
    <col min="1046" max="1280" width="9.140625" style="4"/>
    <col min="1281" max="1281" width="11.7109375" style="4" bestFit="1" customWidth="1"/>
    <col min="1282" max="1282" width="22.28515625" style="4" customWidth="1"/>
    <col min="1283" max="1283" width="24.85546875" style="4" customWidth="1"/>
    <col min="1284" max="1284" width="26" style="4" customWidth="1"/>
    <col min="1285" max="1285" width="18.28515625" style="4" customWidth="1"/>
    <col min="1286" max="1286" width="16" style="4" customWidth="1"/>
    <col min="1287" max="1287" width="16.7109375" style="4" customWidth="1"/>
    <col min="1288" max="1288" width="17.85546875" style="4" bestFit="1" customWidth="1"/>
    <col min="1289" max="1289" width="17" style="4" customWidth="1"/>
    <col min="1290" max="1290" width="16.7109375" style="4" customWidth="1"/>
    <col min="1291" max="1291" width="20.7109375" style="4" customWidth="1"/>
    <col min="1292" max="1292" width="18.28515625" style="4" customWidth="1"/>
    <col min="1293" max="1293" width="20.140625" style="4" customWidth="1"/>
    <col min="1294" max="1294" width="18.28515625" style="4" customWidth="1"/>
    <col min="1295" max="1295" width="20.85546875" style="4" customWidth="1"/>
    <col min="1296" max="1296" width="23" style="4" customWidth="1"/>
    <col min="1297" max="1297" width="26" style="4" customWidth="1"/>
    <col min="1298" max="1300" width="9.140625" style="4"/>
    <col min="1301" max="1301" width="0" style="4" hidden="1" customWidth="1"/>
    <col min="1302" max="1536" width="9.140625" style="4"/>
    <col min="1537" max="1537" width="11.7109375" style="4" bestFit="1" customWidth="1"/>
    <col min="1538" max="1538" width="22.28515625" style="4" customWidth="1"/>
    <col min="1539" max="1539" width="24.85546875" style="4" customWidth="1"/>
    <col min="1540" max="1540" width="26" style="4" customWidth="1"/>
    <col min="1541" max="1541" width="18.28515625" style="4" customWidth="1"/>
    <col min="1542" max="1542" width="16" style="4" customWidth="1"/>
    <col min="1543" max="1543" width="16.7109375" style="4" customWidth="1"/>
    <col min="1544" max="1544" width="17.85546875" style="4" bestFit="1" customWidth="1"/>
    <col min="1545" max="1545" width="17" style="4" customWidth="1"/>
    <col min="1546" max="1546" width="16.7109375" style="4" customWidth="1"/>
    <col min="1547" max="1547" width="20.7109375" style="4" customWidth="1"/>
    <col min="1548" max="1548" width="18.28515625" style="4" customWidth="1"/>
    <col min="1549" max="1549" width="20.140625" style="4" customWidth="1"/>
    <col min="1550" max="1550" width="18.28515625" style="4" customWidth="1"/>
    <col min="1551" max="1551" width="20.85546875" style="4" customWidth="1"/>
    <col min="1552" max="1552" width="23" style="4" customWidth="1"/>
    <col min="1553" max="1553" width="26" style="4" customWidth="1"/>
    <col min="1554" max="1556" width="9.140625" style="4"/>
    <col min="1557" max="1557" width="0" style="4" hidden="1" customWidth="1"/>
    <col min="1558" max="1792" width="9.140625" style="4"/>
    <col min="1793" max="1793" width="11.7109375" style="4" bestFit="1" customWidth="1"/>
    <col min="1794" max="1794" width="22.28515625" style="4" customWidth="1"/>
    <col min="1795" max="1795" width="24.85546875" style="4" customWidth="1"/>
    <col min="1796" max="1796" width="26" style="4" customWidth="1"/>
    <col min="1797" max="1797" width="18.28515625" style="4" customWidth="1"/>
    <col min="1798" max="1798" width="16" style="4" customWidth="1"/>
    <col min="1799" max="1799" width="16.7109375" style="4" customWidth="1"/>
    <col min="1800" max="1800" width="17.85546875" style="4" bestFit="1" customWidth="1"/>
    <col min="1801" max="1801" width="17" style="4" customWidth="1"/>
    <col min="1802" max="1802" width="16.7109375" style="4" customWidth="1"/>
    <col min="1803" max="1803" width="20.7109375" style="4" customWidth="1"/>
    <col min="1804" max="1804" width="18.28515625" style="4" customWidth="1"/>
    <col min="1805" max="1805" width="20.140625" style="4" customWidth="1"/>
    <col min="1806" max="1806" width="18.28515625" style="4" customWidth="1"/>
    <col min="1807" max="1807" width="20.85546875" style="4" customWidth="1"/>
    <col min="1808" max="1808" width="23" style="4" customWidth="1"/>
    <col min="1809" max="1809" width="26" style="4" customWidth="1"/>
    <col min="1810" max="1812" width="9.140625" style="4"/>
    <col min="1813" max="1813" width="0" style="4" hidden="1" customWidth="1"/>
    <col min="1814" max="2048" width="9.140625" style="4"/>
    <col min="2049" max="2049" width="11.7109375" style="4" bestFit="1" customWidth="1"/>
    <col min="2050" max="2050" width="22.28515625" style="4" customWidth="1"/>
    <col min="2051" max="2051" width="24.85546875" style="4" customWidth="1"/>
    <col min="2052" max="2052" width="26" style="4" customWidth="1"/>
    <col min="2053" max="2053" width="18.28515625" style="4" customWidth="1"/>
    <col min="2054" max="2054" width="16" style="4" customWidth="1"/>
    <col min="2055" max="2055" width="16.7109375" style="4" customWidth="1"/>
    <col min="2056" max="2056" width="17.85546875" style="4" bestFit="1" customWidth="1"/>
    <col min="2057" max="2057" width="17" style="4" customWidth="1"/>
    <col min="2058" max="2058" width="16.7109375" style="4" customWidth="1"/>
    <col min="2059" max="2059" width="20.7109375" style="4" customWidth="1"/>
    <col min="2060" max="2060" width="18.28515625" style="4" customWidth="1"/>
    <col min="2061" max="2061" width="20.140625" style="4" customWidth="1"/>
    <col min="2062" max="2062" width="18.28515625" style="4" customWidth="1"/>
    <col min="2063" max="2063" width="20.85546875" style="4" customWidth="1"/>
    <col min="2064" max="2064" width="23" style="4" customWidth="1"/>
    <col min="2065" max="2065" width="26" style="4" customWidth="1"/>
    <col min="2066" max="2068" width="9.140625" style="4"/>
    <col min="2069" max="2069" width="0" style="4" hidden="1" customWidth="1"/>
    <col min="2070" max="2304" width="9.140625" style="4"/>
    <col min="2305" max="2305" width="11.7109375" style="4" bestFit="1" customWidth="1"/>
    <col min="2306" max="2306" width="22.28515625" style="4" customWidth="1"/>
    <col min="2307" max="2307" width="24.85546875" style="4" customWidth="1"/>
    <col min="2308" max="2308" width="26" style="4" customWidth="1"/>
    <col min="2309" max="2309" width="18.28515625" style="4" customWidth="1"/>
    <col min="2310" max="2310" width="16" style="4" customWidth="1"/>
    <col min="2311" max="2311" width="16.7109375" style="4" customWidth="1"/>
    <col min="2312" max="2312" width="17.85546875" style="4" bestFit="1" customWidth="1"/>
    <col min="2313" max="2313" width="17" style="4" customWidth="1"/>
    <col min="2314" max="2314" width="16.7109375" style="4" customWidth="1"/>
    <col min="2315" max="2315" width="20.7109375" style="4" customWidth="1"/>
    <col min="2316" max="2316" width="18.28515625" style="4" customWidth="1"/>
    <col min="2317" max="2317" width="20.140625" style="4" customWidth="1"/>
    <col min="2318" max="2318" width="18.28515625" style="4" customWidth="1"/>
    <col min="2319" max="2319" width="20.85546875" style="4" customWidth="1"/>
    <col min="2320" max="2320" width="23" style="4" customWidth="1"/>
    <col min="2321" max="2321" width="26" style="4" customWidth="1"/>
    <col min="2322" max="2324" width="9.140625" style="4"/>
    <col min="2325" max="2325" width="0" style="4" hidden="1" customWidth="1"/>
    <col min="2326" max="2560" width="9.140625" style="4"/>
    <col min="2561" max="2561" width="11.7109375" style="4" bestFit="1" customWidth="1"/>
    <col min="2562" max="2562" width="22.28515625" style="4" customWidth="1"/>
    <col min="2563" max="2563" width="24.85546875" style="4" customWidth="1"/>
    <col min="2564" max="2564" width="26" style="4" customWidth="1"/>
    <col min="2565" max="2565" width="18.28515625" style="4" customWidth="1"/>
    <col min="2566" max="2566" width="16" style="4" customWidth="1"/>
    <col min="2567" max="2567" width="16.7109375" style="4" customWidth="1"/>
    <col min="2568" max="2568" width="17.85546875" style="4" bestFit="1" customWidth="1"/>
    <col min="2569" max="2569" width="17" style="4" customWidth="1"/>
    <col min="2570" max="2570" width="16.7109375" style="4" customWidth="1"/>
    <col min="2571" max="2571" width="20.7109375" style="4" customWidth="1"/>
    <col min="2572" max="2572" width="18.28515625" style="4" customWidth="1"/>
    <col min="2573" max="2573" width="20.140625" style="4" customWidth="1"/>
    <col min="2574" max="2574" width="18.28515625" style="4" customWidth="1"/>
    <col min="2575" max="2575" width="20.85546875" style="4" customWidth="1"/>
    <col min="2576" max="2576" width="23" style="4" customWidth="1"/>
    <col min="2577" max="2577" width="26" style="4" customWidth="1"/>
    <col min="2578" max="2580" width="9.140625" style="4"/>
    <col min="2581" max="2581" width="0" style="4" hidden="1" customWidth="1"/>
    <col min="2582" max="2816" width="9.140625" style="4"/>
    <col min="2817" max="2817" width="11.7109375" style="4" bestFit="1" customWidth="1"/>
    <col min="2818" max="2818" width="22.28515625" style="4" customWidth="1"/>
    <col min="2819" max="2819" width="24.85546875" style="4" customWidth="1"/>
    <col min="2820" max="2820" width="26" style="4" customWidth="1"/>
    <col min="2821" max="2821" width="18.28515625" style="4" customWidth="1"/>
    <col min="2822" max="2822" width="16" style="4" customWidth="1"/>
    <col min="2823" max="2823" width="16.7109375" style="4" customWidth="1"/>
    <col min="2824" max="2824" width="17.85546875" style="4" bestFit="1" customWidth="1"/>
    <col min="2825" max="2825" width="17" style="4" customWidth="1"/>
    <col min="2826" max="2826" width="16.7109375" style="4" customWidth="1"/>
    <col min="2827" max="2827" width="20.7109375" style="4" customWidth="1"/>
    <col min="2828" max="2828" width="18.28515625" style="4" customWidth="1"/>
    <col min="2829" max="2829" width="20.140625" style="4" customWidth="1"/>
    <col min="2830" max="2830" width="18.28515625" style="4" customWidth="1"/>
    <col min="2831" max="2831" width="20.85546875" style="4" customWidth="1"/>
    <col min="2832" max="2832" width="23" style="4" customWidth="1"/>
    <col min="2833" max="2833" width="26" style="4" customWidth="1"/>
    <col min="2834" max="2836" width="9.140625" style="4"/>
    <col min="2837" max="2837" width="0" style="4" hidden="1" customWidth="1"/>
    <col min="2838" max="3072" width="9.140625" style="4"/>
    <col min="3073" max="3073" width="11.7109375" style="4" bestFit="1" customWidth="1"/>
    <col min="3074" max="3074" width="22.28515625" style="4" customWidth="1"/>
    <col min="3075" max="3075" width="24.85546875" style="4" customWidth="1"/>
    <col min="3076" max="3076" width="26" style="4" customWidth="1"/>
    <col min="3077" max="3077" width="18.28515625" style="4" customWidth="1"/>
    <col min="3078" max="3078" width="16" style="4" customWidth="1"/>
    <col min="3079" max="3079" width="16.7109375" style="4" customWidth="1"/>
    <col min="3080" max="3080" width="17.85546875" style="4" bestFit="1" customWidth="1"/>
    <col min="3081" max="3081" width="17" style="4" customWidth="1"/>
    <col min="3082" max="3082" width="16.7109375" style="4" customWidth="1"/>
    <col min="3083" max="3083" width="20.7109375" style="4" customWidth="1"/>
    <col min="3084" max="3084" width="18.28515625" style="4" customWidth="1"/>
    <col min="3085" max="3085" width="20.140625" style="4" customWidth="1"/>
    <col min="3086" max="3086" width="18.28515625" style="4" customWidth="1"/>
    <col min="3087" max="3087" width="20.85546875" style="4" customWidth="1"/>
    <col min="3088" max="3088" width="23" style="4" customWidth="1"/>
    <col min="3089" max="3089" width="26" style="4" customWidth="1"/>
    <col min="3090" max="3092" width="9.140625" style="4"/>
    <col min="3093" max="3093" width="0" style="4" hidden="1" customWidth="1"/>
    <col min="3094" max="3328" width="9.140625" style="4"/>
    <col min="3329" max="3329" width="11.7109375" style="4" bestFit="1" customWidth="1"/>
    <col min="3330" max="3330" width="22.28515625" style="4" customWidth="1"/>
    <col min="3331" max="3331" width="24.85546875" style="4" customWidth="1"/>
    <col min="3332" max="3332" width="26" style="4" customWidth="1"/>
    <col min="3333" max="3333" width="18.28515625" style="4" customWidth="1"/>
    <col min="3334" max="3334" width="16" style="4" customWidth="1"/>
    <col min="3335" max="3335" width="16.7109375" style="4" customWidth="1"/>
    <col min="3336" max="3336" width="17.85546875" style="4" bestFit="1" customWidth="1"/>
    <col min="3337" max="3337" width="17" style="4" customWidth="1"/>
    <col min="3338" max="3338" width="16.7109375" style="4" customWidth="1"/>
    <col min="3339" max="3339" width="20.7109375" style="4" customWidth="1"/>
    <col min="3340" max="3340" width="18.28515625" style="4" customWidth="1"/>
    <col min="3341" max="3341" width="20.140625" style="4" customWidth="1"/>
    <col min="3342" max="3342" width="18.28515625" style="4" customWidth="1"/>
    <col min="3343" max="3343" width="20.85546875" style="4" customWidth="1"/>
    <col min="3344" max="3344" width="23" style="4" customWidth="1"/>
    <col min="3345" max="3345" width="26" style="4" customWidth="1"/>
    <col min="3346" max="3348" width="9.140625" style="4"/>
    <col min="3349" max="3349" width="0" style="4" hidden="1" customWidth="1"/>
    <col min="3350" max="3584" width="9.140625" style="4"/>
    <col min="3585" max="3585" width="11.7109375" style="4" bestFit="1" customWidth="1"/>
    <col min="3586" max="3586" width="22.28515625" style="4" customWidth="1"/>
    <col min="3587" max="3587" width="24.85546875" style="4" customWidth="1"/>
    <col min="3588" max="3588" width="26" style="4" customWidth="1"/>
    <col min="3589" max="3589" width="18.28515625" style="4" customWidth="1"/>
    <col min="3590" max="3590" width="16" style="4" customWidth="1"/>
    <col min="3591" max="3591" width="16.7109375" style="4" customWidth="1"/>
    <col min="3592" max="3592" width="17.85546875" style="4" bestFit="1" customWidth="1"/>
    <col min="3593" max="3593" width="17" style="4" customWidth="1"/>
    <col min="3594" max="3594" width="16.7109375" style="4" customWidth="1"/>
    <col min="3595" max="3595" width="20.7109375" style="4" customWidth="1"/>
    <col min="3596" max="3596" width="18.28515625" style="4" customWidth="1"/>
    <col min="3597" max="3597" width="20.140625" style="4" customWidth="1"/>
    <col min="3598" max="3598" width="18.28515625" style="4" customWidth="1"/>
    <col min="3599" max="3599" width="20.85546875" style="4" customWidth="1"/>
    <col min="3600" max="3600" width="23" style="4" customWidth="1"/>
    <col min="3601" max="3601" width="26" style="4" customWidth="1"/>
    <col min="3602" max="3604" width="9.140625" style="4"/>
    <col min="3605" max="3605" width="0" style="4" hidden="1" customWidth="1"/>
    <col min="3606" max="3840" width="9.140625" style="4"/>
    <col min="3841" max="3841" width="11.7109375" style="4" bestFit="1" customWidth="1"/>
    <col min="3842" max="3842" width="22.28515625" style="4" customWidth="1"/>
    <col min="3843" max="3843" width="24.85546875" style="4" customWidth="1"/>
    <col min="3844" max="3844" width="26" style="4" customWidth="1"/>
    <col min="3845" max="3845" width="18.28515625" style="4" customWidth="1"/>
    <col min="3846" max="3846" width="16" style="4" customWidth="1"/>
    <col min="3847" max="3847" width="16.7109375" style="4" customWidth="1"/>
    <col min="3848" max="3848" width="17.85546875" style="4" bestFit="1" customWidth="1"/>
    <col min="3849" max="3849" width="17" style="4" customWidth="1"/>
    <col min="3850" max="3850" width="16.7109375" style="4" customWidth="1"/>
    <col min="3851" max="3851" width="20.7109375" style="4" customWidth="1"/>
    <col min="3852" max="3852" width="18.28515625" style="4" customWidth="1"/>
    <col min="3853" max="3853" width="20.140625" style="4" customWidth="1"/>
    <col min="3854" max="3854" width="18.28515625" style="4" customWidth="1"/>
    <col min="3855" max="3855" width="20.85546875" style="4" customWidth="1"/>
    <col min="3856" max="3856" width="23" style="4" customWidth="1"/>
    <col min="3857" max="3857" width="26" style="4" customWidth="1"/>
    <col min="3858" max="3860" width="9.140625" style="4"/>
    <col min="3861" max="3861" width="0" style="4" hidden="1" customWidth="1"/>
    <col min="3862" max="4096" width="9.140625" style="4"/>
    <col min="4097" max="4097" width="11.7109375" style="4" bestFit="1" customWidth="1"/>
    <col min="4098" max="4098" width="22.28515625" style="4" customWidth="1"/>
    <col min="4099" max="4099" width="24.85546875" style="4" customWidth="1"/>
    <col min="4100" max="4100" width="26" style="4" customWidth="1"/>
    <col min="4101" max="4101" width="18.28515625" style="4" customWidth="1"/>
    <col min="4102" max="4102" width="16" style="4" customWidth="1"/>
    <col min="4103" max="4103" width="16.7109375" style="4" customWidth="1"/>
    <col min="4104" max="4104" width="17.85546875" style="4" bestFit="1" customWidth="1"/>
    <col min="4105" max="4105" width="17" style="4" customWidth="1"/>
    <col min="4106" max="4106" width="16.7109375" style="4" customWidth="1"/>
    <col min="4107" max="4107" width="20.7109375" style="4" customWidth="1"/>
    <col min="4108" max="4108" width="18.28515625" style="4" customWidth="1"/>
    <col min="4109" max="4109" width="20.140625" style="4" customWidth="1"/>
    <col min="4110" max="4110" width="18.28515625" style="4" customWidth="1"/>
    <col min="4111" max="4111" width="20.85546875" style="4" customWidth="1"/>
    <col min="4112" max="4112" width="23" style="4" customWidth="1"/>
    <col min="4113" max="4113" width="26" style="4" customWidth="1"/>
    <col min="4114" max="4116" width="9.140625" style="4"/>
    <col min="4117" max="4117" width="0" style="4" hidden="1" customWidth="1"/>
    <col min="4118" max="4352" width="9.140625" style="4"/>
    <col min="4353" max="4353" width="11.7109375" style="4" bestFit="1" customWidth="1"/>
    <col min="4354" max="4354" width="22.28515625" style="4" customWidth="1"/>
    <col min="4355" max="4355" width="24.85546875" style="4" customWidth="1"/>
    <col min="4356" max="4356" width="26" style="4" customWidth="1"/>
    <col min="4357" max="4357" width="18.28515625" style="4" customWidth="1"/>
    <col min="4358" max="4358" width="16" style="4" customWidth="1"/>
    <col min="4359" max="4359" width="16.7109375" style="4" customWidth="1"/>
    <col min="4360" max="4360" width="17.85546875" style="4" bestFit="1" customWidth="1"/>
    <col min="4361" max="4361" width="17" style="4" customWidth="1"/>
    <col min="4362" max="4362" width="16.7109375" style="4" customWidth="1"/>
    <col min="4363" max="4363" width="20.7109375" style="4" customWidth="1"/>
    <col min="4364" max="4364" width="18.28515625" style="4" customWidth="1"/>
    <col min="4365" max="4365" width="20.140625" style="4" customWidth="1"/>
    <col min="4366" max="4366" width="18.28515625" style="4" customWidth="1"/>
    <col min="4367" max="4367" width="20.85546875" style="4" customWidth="1"/>
    <col min="4368" max="4368" width="23" style="4" customWidth="1"/>
    <col min="4369" max="4369" width="26" style="4" customWidth="1"/>
    <col min="4370" max="4372" width="9.140625" style="4"/>
    <col min="4373" max="4373" width="0" style="4" hidden="1" customWidth="1"/>
    <col min="4374" max="4608" width="9.140625" style="4"/>
    <col min="4609" max="4609" width="11.7109375" style="4" bestFit="1" customWidth="1"/>
    <col min="4610" max="4610" width="22.28515625" style="4" customWidth="1"/>
    <col min="4611" max="4611" width="24.85546875" style="4" customWidth="1"/>
    <col min="4612" max="4612" width="26" style="4" customWidth="1"/>
    <col min="4613" max="4613" width="18.28515625" style="4" customWidth="1"/>
    <col min="4614" max="4614" width="16" style="4" customWidth="1"/>
    <col min="4615" max="4615" width="16.7109375" style="4" customWidth="1"/>
    <col min="4616" max="4616" width="17.85546875" style="4" bestFit="1" customWidth="1"/>
    <col min="4617" max="4617" width="17" style="4" customWidth="1"/>
    <col min="4618" max="4618" width="16.7109375" style="4" customWidth="1"/>
    <col min="4619" max="4619" width="20.7109375" style="4" customWidth="1"/>
    <col min="4620" max="4620" width="18.28515625" style="4" customWidth="1"/>
    <col min="4621" max="4621" width="20.140625" style="4" customWidth="1"/>
    <col min="4622" max="4622" width="18.28515625" style="4" customWidth="1"/>
    <col min="4623" max="4623" width="20.85546875" style="4" customWidth="1"/>
    <col min="4624" max="4624" width="23" style="4" customWidth="1"/>
    <col min="4625" max="4625" width="26" style="4" customWidth="1"/>
    <col min="4626" max="4628" width="9.140625" style="4"/>
    <col min="4629" max="4629" width="0" style="4" hidden="1" customWidth="1"/>
    <col min="4630" max="4864" width="9.140625" style="4"/>
    <col min="4865" max="4865" width="11.7109375" style="4" bestFit="1" customWidth="1"/>
    <col min="4866" max="4866" width="22.28515625" style="4" customWidth="1"/>
    <col min="4867" max="4867" width="24.85546875" style="4" customWidth="1"/>
    <col min="4868" max="4868" width="26" style="4" customWidth="1"/>
    <col min="4869" max="4869" width="18.28515625" style="4" customWidth="1"/>
    <col min="4870" max="4870" width="16" style="4" customWidth="1"/>
    <col min="4871" max="4871" width="16.7109375" style="4" customWidth="1"/>
    <col min="4872" max="4872" width="17.85546875" style="4" bestFit="1" customWidth="1"/>
    <col min="4873" max="4873" width="17" style="4" customWidth="1"/>
    <col min="4874" max="4874" width="16.7109375" style="4" customWidth="1"/>
    <col min="4875" max="4875" width="20.7109375" style="4" customWidth="1"/>
    <col min="4876" max="4876" width="18.28515625" style="4" customWidth="1"/>
    <col min="4877" max="4877" width="20.140625" style="4" customWidth="1"/>
    <col min="4878" max="4878" width="18.28515625" style="4" customWidth="1"/>
    <col min="4879" max="4879" width="20.85546875" style="4" customWidth="1"/>
    <col min="4880" max="4880" width="23" style="4" customWidth="1"/>
    <col min="4881" max="4881" width="26" style="4" customWidth="1"/>
    <col min="4882" max="4884" width="9.140625" style="4"/>
    <col min="4885" max="4885" width="0" style="4" hidden="1" customWidth="1"/>
    <col min="4886" max="5120" width="9.140625" style="4"/>
    <col min="5121" max="5121" width="11.7109375" style="4" bestFit="1" customWidth="1"/>
    <col min="5122" max="5122" width="22.28515625" style="4" customWidth="1"/>
    <col min="5123" max="5123" width="24.85546875" style="4" customWidth="1"/>
    <col min="5124" max="5124" width="26" style="4" customWidth="1"/>
    <col min="5125" max="5125" width="18.28515625" style="4" customWidth="1"/>
    <col min="5126" max="5126" width="16" style="4" customWidth="1"/>
    <col min="5127" max="5127" width="16.7109375" style="4" customWidth="1"/>
    <col min="5128" max="5128" width="17.85546875" style="4" bestFit="1" customWidth="1"/>
    <col min="5129" max="5129" width="17" style="4" customWidth="1"/>
    <col min="5130" max="5130" width="16.7109375" style="4" customWidth="1"/>
    <col min="5131" max="5131" width="20.7109375" style="4" customWidth="1"/>
    <col min="5132" max="5132" width="18.28515625" style="4" customWidth="1"/>
    <col min="5133" max="5133" width="20.140625" style="4" customWidth="1"/>
    <col min="5134" max="5134" width="18.28515625" style="4" customWidth="1"/>
    <col min="5135" max="5135" width="20.85546875" style="4" customWidth="1"/>
    <col min="5136" max="5136" width="23" style="4" customWidth="1"/>
    <col min="5137" max="5137" width="26" style="4" customWidth="1"/>
    <col min="5138" max="5140" width="9.140625" style="4"/>
    <col min="5141" max="5141" width="0" style="4" hidden="1" customWidth="1"/>
    <col min="5142" max="5376" width="9.140625" style="4"/>
    <col min="5377" max="5377" width="11.7109375" style="4" bestFit="1" customWidth="1"/>
    <col min="5378" max="5378" width="22.28515625" style="4" customWidth="1"/>
    <col min="5379" max="5379" width="24.85546875" style="4" customWidth="1"/>
    <col min="5380" max="5380" width="26" style="4" customWidth="1"/>
    <col min="5381" max="5381" width="18.28515625" style="4" customWidth="1"/>
    <col min="5382" max="5382" width="16" style="4" customWidth="1"/>
    <col min="5383" max="5383" width="16.7109375" style="4" customWidth="1"/>
    <col min="5384" max="5384" width="17.85546875" style="4" bestFit="1" customWidth="1"/>
    <col min="5385" max="5385" width="17" style="4" customWidth="1"/>
    <col min="5386" max="5386" width="16.7109375" style="4" customWidth="1"/>
    <col min="5387" max="5387" width="20.7109375" style="4" customWidth="1"/>
    <col min="5388" max="5388" width="18.28515625" style="4" customWidth="1"/>
    <col min="5389" max="5389" width="20.140625" style="4" customWidth="1"/>
    <col min="5390" max="5390" width="18.28515625" style="4" customWidth="1"/>
    <col min="5391" max="5391" width="20.85546875" style="4" customWidth="1"/>
    <col min="5392" max="5392" width="23" style="4" customWidth="1"/>
    <col min="5393" max="5393" width="26" style="4" customWidth="1"/>
    <col min="5394" max="5396" width="9.140625" style="4"/>
    <col min="5397" max="5397" width="0" style="4" hidden="1" customWidth="1"/>
    <col min="5398" max="5632" width="9.140625" style="4"/>
    <col min="5633" max="5633" width="11.7109375" style="4" bestFit="1" customWidth="1"/>
    <col min="5634" max="5634" width="22.28515625" style="4" customWidth="1"/>
    <col min="5635" max="5635" width="24.85546875" style="4" customWidth="1"/>
    <col min="5636" max="5636" width="26" style="4" customWidth="1"/>
    <col min="5637" max="5637" width="18.28515625" style="4" customWidth="1"/>
    <col min="5638" max="5638" width="16" style="4" customWidth="1"/>
    <col min="5639" max="5639" width="16.7109375" style="4" customWidth="1"/>
    <col min="5640" max="5640" width="17.85546875" style="4" bestFit="1" customWidth="1"/>
    <col min="5641" max="5641" width="17" style="4" customWidth="1"/>
    <col min="5642" max="5642" width="16.7109375" style="4" customWidth="1"/>
    <col min="5643" max="5643" width="20.7109375" style="4" customWidth="1"/>
    <col min="5644" max="5644" width="18.28515625" style="4" customWidth="1"/>
    <col min="5645" max="5645" width="20.140625" style="4" customWidth="1"/>
    <col min="5646" max="5646" width="18.28515625" style="4" customWidth="1"/>
    <col min="5647" max="5647" width="20.85546875" style="4" customWidth="1"/>
    <col min="5648" max="5648" width="23" style="4" customWidth="1"/>
    <col min="5649" max="5649" width="26" style="4" customWidth="1"/>
    <col min="5650" max="5652" width="9.140625" style="4"/>
    <col min="5653" max="5653" width="0" style="4" hidden="1" customWidth="1"/>
    <col min="5654" max="5888" width="9.140625" style="4"/>
    <col min="5889" max="5889" width="11.7109375" style="4" bestFit="1" customWidth="1"/>
    <col min="5890" max="5890" width="22.28515625" style="4" customWidth="1"/>
    <col min="5891" max="5891" width="24.85546875" style="4" customWidth="1"/>
    <col min="5892" max="5892" width="26" style="4" customWidth="1"/>
    <col min="5893" max="5893" width="18.28515625" style="4" customWidth="1"/>
    <col min="5894" max="5894" width="16" style="4" customWidth="1"/>
    <col min="5895" max="5895" width="16.7109375" style="4" customWidth="1"/>
    <col min="5896" max="5896" width="17.85546875" style="4" bestFit="1" customWidth="1"/>
    <col min="5897" max="5897" width="17" style="4" customWidth="1"/>
    <col min="5898" max="5898" width="16.7109375" style="4" customWidth="1"/>
    <col min="5899" max="5899" width="20.7109375" style="4" customWidth="1"/>
    <col min="5900" max="5900" width="18.28515625" style="4" customWidth="1"/>
    <col min="5901" max="5901" width="20.140625" style="4" customWidth="1"/>
    <col min="5902" max="5902" width="18.28515625" style="4" customWidth="1"/>
    <col min="5903" max="5903" width="20.85546875" style="4" customWidth="1"/>
    <col min="5904" max="5904" width="23" style="4" customWidth="1"/>
    <col min="5905" max="5905" width="26" style="4" customWidth="1"/>
    <col min="5906" max="5908" width="9.140625" style="4"/>
    <col min="5909" max="5909" width="0" style="4" hidden="1" customWidth="1"/>
    <col min="5910" max="6144" width="9.140625" style="4"/>
    <col min="6145" max="6145" width="11.7109375" style="4" bestFit="1" customWidth="1"/>
    <col min="6146" max="6146" width="22.28515625" style="4" customWidth="1"/>
    <col min="6147" max="6147" width="24.85546875" style="4" customWidth="1"/>
    <col min="6148" max="6148" width="26" style="4" customWidth="1"/>
    <col min="6149" max="6149" width="18.28515625" style="4" customWidth="1"/>
    <col min="6150" max="6150" width="16" style="4" customWidth="1"/>
    <col min="6151" max="6151" width="16.7109375" style="4" customWidth="1"/>
    <col min="6152" max="6152" width="17.85546875" style="4" bestFit="1" customWidth="1"/>
    <col min="6153" max="6153" width="17" style="4" customWidth="1"/>
    <col min="6154" max="6154" width="16.7109375" style="4" customWidth="1"/>
    <col min="6155" max="6155" width="20.7109375" style="4" customWidth="1"/>
    <col min="6156" max="6156" width="18.28515625" style="4" customWidth="1"/>
    <col min="6157" max="6157" width="20.140625" style="4" customWidth="1"/>
    <col min="6158" max="6158" width="18.28515625" style="4" customWidth="1"/>
    <col min="6159" max="6159" width="20.85546875" style="4" customWidth="1"/>
    <col min="6160" max="6160" width="23" style="4" customWidth="1"/>
    <col min="6161" max="6161" width="26" style="4" customWidth="1"/>
    <col min="6162" max="6164" width="9.140625" style="4"/>
    <col min="6165" max="6165" width="0" style="4" hidden="1" customWidth="1"/>
    <col min="6166" max="6400" width="9.140625" style="4"/>
    <col min="6401" max="6401" width="11.7109375" style="4" bestFit="1" customWidth="1"/>
    <col min="6402" max="6402" width="22.28515625" style="4" customWidth="1"/>
    <col min="6403" max="6403" width="24.85546875" style="4" customWidth="1"/>
    <col min="6404" max="6404" width="26" style="4" customWidth="1"/>
    <col min="6405" max="6405" width="18.28515625" style="4" customWidth="1"/>
    <col min="6406" max="6406" width="16" style="4" customWidth="1"/>
    <col min="6407" max="6407" width="16.7109375" style="4" customWidth="1"/>
    <col min="6408" max="6408" width="17.85546875" style="4" bestFit="1" customWidth="1"/>
    <col min="6409" max="6409" width="17" style="4" customWidth="1"/>
    <col min="6410" max="6410" width="16.7109375" style="4" customWidth="1"/>
    <col min="6411" max="6411" width="20.7109375" style="4" customWidth="1"/>
    <col min="6412" max="6412" width="18.28515625" style="4" customWidth="1"/>
    <col min="6413" max="6413" width="20.140625" style="4" customWidth="1"/>
    <col min="6414" max="6414" width="18.28515625" style="4" customWidth="1"/>
    <col min="6415" max="6415" width="20.85546875" style="4" customWidth="1"/>
    <col min="6416" max="6416" width="23" style="4" customWidth="1"/>
    <col min="6417" max="6417" width="26" style="4" customWidth="1"/>
    <col min="6418" max="6420" width="9.140625" style="4"/>
    <col min="6421" max="6421" width="0" style="4" hidden="1" customWidth="1"/>
    <col min="6422" max="6656" width="9.140625" style="4"/>
    <col min="6657" max="6657" width="11.7109375" style="4" bestFit="1" customWidth="1"/>
    <col min="6658" max="6658" width="22.28515625" style="4" customWidth="1"/>
    <col min="6659" max="6659" width="24.85546875" style="4" customWidth="1"/>
    <col min="6660" max="6660" width="26" style="4" customWidth="1"/>
    <col min="6661" max="6661" width="18.28515625" style="4" customWidth="1"/>
    <col min="6662" max="6662" width="16" style="4" customWidth="1"/>
    <col min="6663" max="6663" width="16.7109375" style="4" customWidth="1"/>
    <col min="6664" max="6664" width="17.85546875" style="4" bestFit="1" customWidth="1"/>
    <col min="6665" max="6665" width="17" style="4" customWidth="1"/>
    <col min="6666" max="6666" width="16.7109375" style="4" customWidth="1"/>
    <col min="6667" max="6667" width="20.7109375" style="4" customWidth="1"/>
    <col min="6668" max="6668" width="18.28515625" style="4" customWidth="1"/>
    <col min="6669" max="6669" width="20.140625" style="4" customWidth="1"/>
    <col min="6670" max="6670" width="18.28515625" style="4" customWidth="1"/>
    <col min="6671" max="6671" width="20.85546875" style="4" customWidth="1"/>
    <col min="6672" max="6672" width="23" style="4" customWidth="1"/>
    <col min="6673" max="6673" width="26" style="4" customWidth="1"/>
    <col min="6674" max="6676" width="9.140625" style="4"/>
    <col min="6677" max="6677" width="0" style="4" hidden="1" customWidth="1"/>
    <col min="6678" max="6912" width="9.140625" style="4"/>
    <col min="6913" max="6913" width="11.7109375" style="4" bestFit="1" customWidth="1"/>
    <col min="6914" max="6914" width="22.28515625" style="4" customWidth="1"/>
    <col min="6915" max="6915" width="24.85546875" style="4" customWidth="1"/>
    <col min="6916" max="6916" width="26" style="4" customWidth="1"/>
    <col min="6917" max="6917" width="18.28515625" style="4" customWidth="1"/>
    <col min="6918" max="6918" width="16" style="4" customWidth="1"/>
    <col min="6919" max="6919" width="16.7109375" style="4" customWidth="1"/>
    <col min="6920" max="6920" width="17.85546875" style="4" bestFit="1" customWidth="1"/>
    <col min="6921" max="6921" width="17" style="4" customWidth="1"/>
    <col min="6922" max="6922" width="16.7109375" style="4" customWidth="1"/>
    <col min="6923" max="6923" width="20.7109375" style="4" customWidth="1"/>
    <col min="6924" max="6924" width="18.28515625" style="4" customWidth="1"/>
    <col min="6925" max="6925" width="20.140625" style="4" customWidth="1"/>
    <col min="6926" max="6926" width="18.28515625" style="4" customWidth="1"/>
    <col min="6927" max="6927" width="20.85546875" style="4" customWidth="1"/>
    <col min="6928" max="6928" width="23" style="4" customWidth="1"/>
    <col min="6929" max="6929" width="26" style="4" customWidth="1"/>
    <col min="6930" max="6932" width="9.140625" style="4"/>
    <col min="6933" max="6933" width="0" style="4" hidden="1" customWidth="1"/>
    <col min="6934" max="7168" width="9.140625" style="4"/>
    <col min="7169" max="7169" width="11.7109375" style="4" bestFit="1" customWidth="1"/>
    <col min="7170" max="7170" width="22.28515625" style="4" customWidth="1"/>
    <col min="7171" max="7171" width="24.85546875" style="4" customWidth="1"/>
    <col min="7172" max="7172" width="26" style="4" customWidth="1"/>
    <col min="7173" max="7173" width="18.28515625" style="4" customWidth="1"/>
    <col min="7174" max="7174" width="16" style="4" customWidth="1"/>
    <col min="7175" max="7175" width="16.7109375" style="4" customWidth="1"/>
    <col min="7176" max="7176" width="17.85546875" style="4" bestFit="1" customWidth="1"/>
    <col min="7177" max="7177" width="17" style="4" customWidth="1"/>
    <col min="7178" max="7178" width="16.7109375" style="4" customWidth="1"/>
    <col min="7179" max="7179" width="20.7109375" style="4" customWidth="1"/>
    <col min="7180" max="7180" width="18.28515625" style="4" customWidth="1"/>
    <col min="7181" max="7181" width="20.140625" style="4" customWidth="1"/>
    <col min="7182" max="7182" width="18.28515625" style="4" customWidth="1"/>
    <col min="7183" max="7183" width="20.85546875" style="4" customWidth="1"/>
    <col min="7184" max="7184" width="23" style="4" customWidth="1"/>
    <col min="7185" max="7185" width="26" style="4" customWidth="1"/>
    <col min="7186" max="7188" width="9.140625" style="4"/>
    <col min="7189" max="7189" width="0" style="4" hidden="1" customWidth="1"/>
    <col min="7190" max="7424" width="9.140625" style="4"/>
    <col min="7425" max="7425" width="11.7109375" style="4" bestFit="1" customWidth="1"/>
    <col min="7426" max="7426" width="22.28515625" style="4" customWidth="1"/>
    <col min="7427" max="7427" width="24.85546875" style="4" customWidth="1"/>
    <col min="7428" max="7428" width="26" style="4" customWidth="1"/>
    <col min="7429" max="7429" width="18.28515625" style="4" customWidth="1"/>
    <col min="7430" max="7430" width="16" style="4" customWidth="1"/>
    <col min="7431" max="7431" width="16.7109375" style="4" customWidth="1"/>
    <col min="7432" max="7432" width="17.85546875" style="4" bestFit="1" customWidth="1"/>
    <col min="7433" max="7433" width="17" style="4" customWidth="1"/>
    <col min="7434" max="7434" width="16.7109375" style="4" customWidth="1"/>
    <col min="7435" max="7435" width="20.7109375" style="4" customWidth="1"/>
    <col min="7436" max="7436" width="18.28515625" style="4" customWidth="1"/>
    <col min="7437" max="7437" width="20.140625" style="4" customWidth="1"/>
    <col min="7438" max="7438" width="18.28515625" style="4" customWidth="1"/>
    <col min="7439" max="7439" width="20.85546875" style="4" customWidth="1"/>
    <col min="7440" max="7440" width="23" style="4" customWidth="1"/>
    <col min="7441" max="7441" width="26" style="4" customWidth="1"/>
    <col min="7442" max="7444" width="9.140625" style="4"/>
    <col min="7445" max="7445" width="0" style="4" hidden="1" customWidth="1"/>
    <col min="7446" max="7680" width="9.140625" style="4"/>
    <col min="7681" max="7681" width="11.7109375" style="4" bestFit="1" customWidth="1"/>
    <col min="7682" max="7682" width="22.28515625" style="4" customWidth="1"/>
    <col min="7683" max="7683" width="24.85546875" style="4" customWidth="1"/>
    <col min="7684" max="7684" width="26" style="4" customWidth="1"/>
    <col min="7685" max="7685" width="18.28515625" style="4" customWidth="1"/>
    <col min="7686" max="7686" width="16" style="4" customWidth="1"/>
    <col min="7687" max="7687" width="16.7109375" style="4" customWidth="1"/>
    <col min="7688" max="7688" width="17.85546875" style="4" bestFit="1" customWidth="1"/>
    <col min="7689" max="7689" width="17" style="4" customWidth="1"/>
    <col min="7690" max="7690" width="16.7109375" style="4" customWidth="1"/>
    <col min="7691" max="7691" width="20.7109375" style="4" customWidth="1"/>
    <col min="7692" max="7692" width="18.28515625" style="4" customWidth="1"/>
    <col min="7693" max="7693" width="20.140625" style="4" customWidth="1"/>
    <col min="7694" max="7694" width="18.28515625" style="4" customWidth="1"/>
    <col min="7695" max="7695" width="20.85546875" style="4" customWidth="1"/>
    <col min="7696" max="7696" width="23" style="4" customWidth="1"/>
    <col min="7697" max="7697" width="26" style="4" customWidth="1"/>
    <col min="7698" max="7700" width="9.140625" style="4"/>
    <col min="7701" max="7701" width="0" style="4" hidden="1" customWidth="1"/>
    <col min="7702" max="7936" width="9.140625" style="4"/>
    <col min="7937" max="7937" width="11.7109375" style="4" bestFit="1" customWidth="1"/>
    <col min="7938" max="7938" width="22.28515625" style="4" customWidth="1"/>
    <col min="7939" max="7939" width="24.85546875" style="4" customWidth="1"/>
    <col min="7940" max="7940" width="26" style="4" customWidth="1"/>
    <col min="7941" max="7941" width="18.28515625" style="4" customWidth="1"/>
    <col min="7942" max="7942" width="16" style="4" customWidth="1"/>
    <col min="7943" max="7943" width="16.7109375" style="4" customWidth="1"/>
    <col min="7944" max="7944" width="17.85546875" style="4" bestFit="1" customWidth="1"/>
    <col min="7945" max="7945" width="17" style="4" customWidth="1"/>
    <col min="7946" max="7946" width="16.7109375" style="4" customWidth="1"/>
    <col min="7947" max="7947" width="20.7109375" style="4" customWidth="1"/>
    <col min="7948" max="7948" width="18.28515625" style="4" customWidth="1"/>
    <col min="7949" max="7949" width="20.140625" style="4" customWidth="1"/>
    <col min="7950" max="7950" width="18.28515625" style="4" customWidth="1"/>
    <col min="7951" max="7951" width="20.85546875" style="4" customWidth="1"/>
    <col min="7952" max="7952" width="23" style="4" customWidth="1"/>
    <col min="7953" max="7953" width="26" style="4" customWidth="1"/>
    <col min="7954" max="7956" width="9.140625" style="4"/>
    <col min="7957" max="7957" width="0" style="4" hidden="1" customWidth="1"/>
    <col min="7958" max="8192" width="9.140625" style="4"/>
    <col min="8193" max="8193" width="11.7109375" style="4" bestFit="1" customWidth="1"/>
    <col min="8194" max="8194" width="22.28515625" style="4" customWidth="1"/>
    <col min="8195" max="8195" width="24.85546875" style="4" customWidth="1"/>
    <col min="8196" max="8196" width="26" style="4" customWidth="1"/>
    <col min="8197" max="8197" width="18.28515625" style="4" customWidth="1"/>
    <col min="8198" max="8198" width="16" style="4" customWidth="1"/>
    <col min="8199" max="8199" width="16.7109375" style="4" customWidth="1"/>
    <col min="8200" max="8200" width="17.85546875" style="4" bestFit="1" customWidth="1"/>
    <col min="8201" max="8201" width="17" style="4" customWidth="1"/>
    <col min="8202" max="8202" width="16.7109375" style="4" customWidth="1"/>
    <col min="8203" max="8203" width="20.7109375" style="4" customWidth="1"/>
    <col min="8204" max="8204" width="18.28515625" style="4" customWidth="1"/>
    <col min="8205" max="8205" width="20.140625" style="4" customWidth="1"/>
    <col min="8206" max="8206" width="18.28515625" style="4" customWidth="1"/>
    <col min="8207" max="8207" width="20.85546875" style="4" customWidth="1"/>
    <col min="8208" max="8208" width="23" style="4" customWidth="1"/>
    <col min="8209" max="8209" width="26" style="4" customWidth="1"/>
    <col min="8210" max="8212" width="9.140625" style="4"/>
    <col min="8213" max="8213" width="0" style="4" hidden="1" customWidth="1"/>
    <col min="8214" max="8448" width="9.140625" style="4"/>
    <col min="8449" max="8449" width="11.7109375" style="4" bestFit="1" customWidth="1"/>
    <col min="8450" max="8450" width="22.28515625" style="4" customWidth="1"/>
    <col min="8451" max="8451" width="24.85546875" style="4" customWidth="1"/>
    <col min="8452" max="8452" width="26" style="4" customWidth="1"/>
    <col min="8453" max="8453" width="18.28515625" style="4" customWidth="1"/>
    <col min="8454" max="8454" width="16" style="4" customWidth="1"/>
    <col min="8455" max="8455" width="16.7109375" style="4" customWidth="1"/>
    <col min="8456" max="8456" width="17.85546875" style="4" bestFit="1" customWidth="1"/>
    <col min="8457" max="8457" width="17" style="4" customWidth="1"/>
    <col min="8458" max="8458" width="16.7109375" style="4" customWidth="1"/>
    <col min="8459" max="8459" width="20.7109375" style="4" customWidth="1"/>
    <col min="8460" max="8460" width="18.28515625" style="4" customWidth="1"/>
    <col min="8461" max="8461" width="20.140625" style="4" customWidth="1"/>
    <col min="8462" max="8462" width="18.28515625" style="4" customWidth="1"/>
    <col min="8463" max="8463" width="20.85546875" style="4" customWidth="1"/>
    <col min="8464" max="8464" width="23" style="4" customWidth="1"/>
    <col min="8465" max="8465" width="26" style="4" customWidth="1"/>
    <col min="8466" max="8468" width="9.140625" style="4"/>
    <col min="8469" max="8469" width="0" style="4" hidden="1" customWidth="1"/>
    <col min="8470" max="8704" width="9.140625" style="4"/>
    <col min="8705" max="8705" width="11.7109375" style="4" bestFit="1" customWidth="1"/>
    <col min="8706" max="8706" width="22.28515625" style="4" customWidth="1"/>
    <col min="8707" max="8707" width="24.85546875" style="4" customWidth="1"/>
    <col min="8708" max="8708" width="26" style="4" customWidth="1"/>
    <col min="8709" max="8709" width="18.28515625" style="4" customWidth="1"/>
    <col min="8710" max="8710" width="16" style="4" customWidth="1"/>
    <col min="8711" max="8711" width="16.7109375" style="4" customWidth="1"/>
    <col min="8712" max="8712" width="17.85546875" style="4" bestFit="1" customWidth="1"/>
    <col min="8713" max="8713" width="17" style="4" customWidth="1"/>
    <col min="8714" max="8714" width="16.7109375" style="4" customWidth="1"/>
    <col min="8715" max="8715" width="20.7109375" style="4" customWidth="1"/>
    <col min="8716" max="8716" width="18.28515625" style="4" customWidth="1"/>
    <col min="8717" max="8717" width="20.140625" style="4" customWidth="1"/>
    <col min="8718" max="8718" width="18.28515625" style="4" customWidth="1"/>
    <col min="8719" max="8719" width="20.85546875" style="4" customWidth="1"/>
    <col min="8720" max="8720" width="23" style="4" customWidth="1"/>
    <col min="8721" max="8721" width="26" style="4" customWidth="1"/>
    <col min="8722" max="8724" width="9.140625" style="4"/>
    <col min="8725" max="8725" width="0" style="4" hidden="1" customWidth="1"/>
    <col min="8726" max="8960" width="9.140625" style="4"/>
    <col min="8961" max="8961" width="11.7109375" style="4" bestFit="1" customWidth="1"/>
    <col min="8962" max="8962" width="22.28515625" style="4" customWidth="1"/>
    <col min="8963" max="8963" width="24.85546875" style="4" customWidth="1"/>
    <col min="8964" max="8964" width="26" style="4" customWidth="1"/>
    <col min="8965" max="8965" width="18.28515625" style="4" customWidth="1"/>
    <col min="8966" max="8966" width="16" style="4" customWidth="1"/>
    <col min="8967" max="8967" width="16.7109375" style="4" customWidth="1"/>
    <col min="8968" max="8968" width="17.85546875" style="4" bestFit="1" customWidth="1"/>
    <col min="8969" max="8969" width="17" style="4" customWidth="1"/>
    <col min="8970" max="8970" width="16.7109375" style="4" customWidth="1"/>
    <col min="8971" max="8971" width="20.7109375" style="4" customWidth="1"/>
    <col min="8972" max="8972" width="18.28515625" style="4" customWidth="1"/>
    <col min="8973" max="8973" width="20.140625" style="4" customWidth="1"/>
    <col min="8974" max="8974" width="18.28515625" style="4" customWidth="1"/>
    <col min="8975" max="8975" width="20.85546875" style="4" customWidth="1"/>
    <col min="8976" max="8976" width="23" style="4" customWidth="1"/>
    <col min="8977" max="8977" width="26" style="4" customWidth="1"/>
    <col min="8978" max="8980" width="9.140625" style="4"/>
    <col min="8981" max="8981" width="0" style="4" hidden="1" customWidth="1"/>
    <col min="8982" max="9216" width="9.140625" style="4"/>
    <col min="9217" max="9217" width="11.7109375" style="4" bestFit="1" customWidth="1"/>
    <col min="9218" max="9218" width="22.28515625" style="4" customWidth="1"/>
    <col min="9219" max="9219" width="24.85546875" style="4" customWidth="1"/>
    <col min="9220" max="9220" width="26" style="4" customWidth="1"/>
    <col min="9221" max="9221" width="18.28515625" style="4" customWidth="1"/>
    <col min="9222" max="9222" width="16" style="4" customWidth="1"/>
    <col min="9223" max="9223" width="16.7109375" style="4" customWidth="1"/>
    <col min="9224" max="9224" width="17.85546875" style="4" bestFit="1" customWidth="1"/>
    <col min="9225" max="9225" width="17" style="4" customWidth="1"/>
    <col min="9226" max="9226" width="16.7109375" style="4" customWidth="1"/>
    <col min="9227" max="9227" width="20.7109375" style="4" customWidth="1"/>
    <col min="9228" max="9228" width="18.28515625" style="4" customWidth="1"/>
    <col min="9229" max="9229" width="20.140625" style="4" customWidth="1"/>
    <col min="9230" max="9230" width="18.28515625" style="4" customWidth="1"/>
    <col min="9231" max="9231" width="20.85546875" style="4" customWidth="1"/>
    <col min="9232" max="9232" width="23" style="4" customWidth="1"/>
    <col min="9233" max="9233" width="26" style="4" customWidth="1"/>
    <col min="9234" max="9236" width="9.140625" style="4"/>
    <col min="9237" max="9237" width="0" style="4" hidden="1" customWidth="1"/>
    <col min="9238" max="9472" width="9.140625" style="4"/>
    <col min="9473" max="9473" width="11.7109375" style="4" bestFit="1" customWidth="1"/>
    <col min="9474" max="9474" width="22.28515625" style="4" customWidth="1"/>
    <col min="9475" max="9475" width="24.85546875" style="4" customWidth="1"/>
    <col min="9476" max="9476" width="26" style="4" customWidth="1"/>
    <col min="9477" max="9477" width="18.28515625" style="4" customWidth="1"/>
    <col min="9478" max="9478" width="16" style="4" customWidth="1"/>
    <col min="9479" max="9479" width="16.7109375" style="4" customWidth="1"/>
    <col min="9480" max="9480" width="17.85546875" style="4" bestFit="1" customWidth="1"/>
    <col min="9481" max="9481" width="17" style="4" customWidth="1"/>
    <col min="9482" max="9482" width="16.7109375" style="4" customWidth="1"/>
    <col min="9483" max="9483" width="20.7109375" style="4" customWidth="1"/>
    <col min="9484" max="9484" width="18.28515625" style="4" customWidth="1"/>
    <col min="9485" max="9485" width="20.140625" style="4" customWidth="1"/>
    <col min="9486" max="9486" width="18.28515625" style="4" customWidth="1"/>
    <col min="9487" max="9487" width="20.85546875" style="4" customWidth="1"/>
    <col min="9488" max="9488" width="23" style="4" customWidth="1"/>
    <col min="9489" max="9489" width="26" style="4" customWidth="1"/>
    <col min="9490" max="9492" width="9.140625" style="4"/>
    <col min="9493" max="9493" width="0" style="4" hidden="1" customWidth="1"/>
    <col min="9494" max="9728" width="9.140625" style="4"/>
    <col min="9729" max="9729" width="11.7109375" style="4" bestFit="1" customWidth="1"/>
    <col min="9730" max="9730" width="22.28515625" style="4" customWidth="1"/>
    <col min="9731" max="9731" width="24.85546875" style="4" customWidth="1"/>
    <col min="9732" max="9732" width="26" style="4" customWidth="1"/>
    <col min="9733" max="9733" width="18.28515625" style="4" customWidth="1"/>
    <col min="9734" max="9734" width="16" style="4" customWidth="1"/>
    <col min="9735" max="9735" width="16.7109375" style="4" customWidth="1"/>
    <col min="9736" max="9736" width="17.85546875" style="4" bestFit="1" customWidth="1"/>
    <col min="9737" max="9737" width="17" style="4" customWidth="1"/>
    <col min="9738" max="9738" width="16.7109375" style="4" customWidth="1"/>
    <col min="9739" max="9739" width="20.7109375" style="4" customWidth="1"/>
    <col min="9740" max="9740" width="18.28515625" style="4" customWidth="1"/>
    <col min="9741" max="9741" width="20.140625" style="4" customWidth="1"/>
    <col min="9742" max="9742" width="18.28515625" style="4" customWidth="1"/>
    <col min="9743" max="9743" width="20.85546875" style="4" customWidth="1"/>
    <col min="9744" max="9744" width="23" style="4" customWidth="1"/>
    <col min="9745" max="9745" width="26" style="4" customWidth="1"/>
    <col min="9746" max="9748" width="9.140625" style="4"/>
    <col min="9749" max="9749" width="0" style="4" hidden="1" customWidth="1"/>
    <col min="9750" max="9984" width="9.140625" style="4"/>
    <col min="9985" max="9985" width="11.7109375" style="4" bestFit="1" customWidth="1"/>
    <col min="9986" max="9986" width="22.28515625" style="4" customWidth="1"/>
    <col min="9987" max="9987" width="24.85546875" style="4" customWidth="1"/>
    <col min="9988" max="9988" width="26" style="4" customWidth="1"/>
    <col min="9989" max="9989" width="18.28515625" style="4" customWidth="1"/>
    <col min="9990" max="9990" width="16" style="4" customWidth="1"/>
    <col min="9991" max="9991" width="16.7109375" style="4" customWidth="1"/>
    <col min="9992" max="9992" width="17.85546875" style="4" bestFit="1" customWidth="1"/>
    <col min="9993" max="9993" width="17" style="4" customWidth="1"/>
    <col min="9994" max="9994" width="16.7109375" style="4" customWidth="1"/>
    <col min="9995" max="9995" width="20.7109375" style="4" customWidth="1"/>
    <col min="9996" max="9996" width="18.28515625" style="4" customWidth="1"/>
    <col min="9997" max="9997" width="20.140625" style="4" customWidth="1"/>
    <col min="9998" max="9998" width="18.28515625" style="4" customWidth="1"/>
    <col min="9999" max="9999" width="20.85546875" style="4" customWidth="1"/>
    <col min="10000" max="10000" width="23" style="4" customWidth="1"/>
    <col min="10001" max="10001" width="26" style="4" customWidth="1"/>
    <col min="10002" max="10004" width="9.140625" style="4"/>
    <col min="10005" max="10005" width="0" style="4" hidden="1" customWidth="1"/>
    <col min="10006" max="10240" width="9.140625" style="4"/>
    <col min="10241" max="10241" width="11.7109375" style="4" bestFit="1" customWidth="1"/>
    <col min="10242" max="10242" width="22.28515625" style="4" customWidth="1"/>
    <col min="10243" max="10243" width="24.85546875" style="4" customWidth="1"/>
    <col min="10244" max="10244" width="26" style="4" customWidth="1"/>
    <col min="10245" max="10245" width="18.28515625" style="4" customWidth="1"/>
    <col min="10246" max="10246" width="16" style="4" customWidth="1"/>
    <col min="10247" max="10247" width="16.7109375" style="4" customWidth="1"/>
    <col min="10248" max="10248" width="17.85546875" style="4" bestFit="1" customWidth="1"/>
    <col min="10249" max="10249" width="17" style="4" customWidth="1"/>
    <col min="10250" max="10250" width="16.7109375" style="4" customWidth="1"/>
    <col min="10251" max="10251" width="20.7109375" style="4" customWidth="1"/>
    <col min="10252" max="10252" width="18.28515625" style="4" customWidth="1"/>
    <col min="10253" max="10253" width="20.140625" style="4" customWidth="1"/>
    <col min="10254" max="10254" width="18.28515625" style="4" customWidth="1"/>
    <col min="10255" max="10255" width="20.85546875" style="4" customWidth="1"/>
    <col min="10256" max="10256" width="23" style="4" customWidth="1"/>
    <col min="10257" max="10257" width="26" style="4" customWidth="1"/>
    <col min="10258" max="10260" width="9.140625" style="4"/>
    <col min="10261" max="10261" width="0" style="4" hidden="1" customWidth="1"/>
    <col min="10262" max="10496" width="9.140625" style="4"/>
    <col min="10497" max="10497" width="11.7109375" style="4" bestFit="1" customWidth="1"/>
    <col min="10498" max="10498" width="22.28515625" style="4" customWidth="1"/>
    <col min="10499" max="10499" width="24.85546875" style="4" customWidth="1"/>
    <col min="10500" max="10500" width="26" style="4" customWidth="1"/>
    <col min="10501" max="10501" width="18.28515625" style="4" customWidth="1"/>
    <col min="10502" max="10502" width="16" style="4" customWidth="1"/>
    <col min="10503" max="10503" width="16.7109375" style="4" customWidth="1"/>
    <col min="10504" max="10504" width="17.85546875" style="4" bestFit="1" customWidth="1"/>
    <col min="10505" max="10505" width="17" style="4" customWidth="1"/>
    <col min="10506" max="10506" width="16.7109375" style="4" customWidth="1"/>
    <col min="10507" max="10507" width="20.7109375" style="4" customWidth="1"/>
    <col min="10508" max="10508" width="18.28515625" style="4" customWidth="1"/>
    <col min="10509" max="10509" width="20.140625" style="4" customWidth="1"/>
    <col min="10510" max="10510" width="18.28515625" style="4" customWidth="1"/>
    <col min="10511" max="10511" width="20.85546875" style="4" customWidth="1"/>
    <col min="10512" max="10512" width="23" style="4" customWidth="1"/>
    <col min="10513" max="10513" width="26" style="4" customWidth="1"/>
    <col min="10514" max="10516" width="9.140625" style="4"/>
    <col min="10517" max="10517" width="0" style="4" hidden="1" customWidth="1"/>
    <col min="10518" max="10752" width="9.140625" style="4"/>
    <col min="10753" max="10753" width="11.7109375" style="4" bestFit="1" customWidth="1"/>
    <col min="10754" max="10754" width="22.28515625" style="4" customWidth="1"/>
    <col min="10755" max="10755" width="24.85546875" style="4" customWidth="1"/>
    <col min="10756" max="10756" width="26" style="4" customWidth="1"/>
    <col min="10757" max="10757" width="18.28515625" style="4" customWidth="1"/>
    <col min="10758" max="10758" width="16" style="4" customWidth="1"/>
    <col min="10759" max="10759" width="16.7109375" style="4" customWidth="1"/>
    <col min="10760" max="10760" width="17.85546875" style="4" bestFit="1" customWidth="1"/>
    <col min="10761" max="10761" width="17" style="4" customWidth="1"/>
    <col min="10762" max="10762" width="16.7109375" style="4" customWidth="1"/>
    <col min="10763" max="10763" width="20.7109375" style="4" customWidth="1"/>
    <col min="10764" max="10764" width="18.28515625" style="4" customWidth="1"/>
    <col min="10765" max="10765" width="20.140625" style="4" customWidth="1"/>
    <col min="10766" max="10766" width="18.28515625" style="4" customWidth="1"/>
    <col min="10767" max="10767" width="20.85546875" style="4" customWidth="1"/>
    <col min="10768" max="10768" width="23" style="4" customWidth="1"/>
    <col min="10769" max="10769" width="26" style="4" customWidth="1"/>
    <col min="10770" max="10772" width="9.140625" style="4"/>
    <col min="10773" max="10773" width="0" style="4" hidden="1" customWidth="1"/>
    <col min="10774" max="11008" width="9.140625" style="4"/>
    <col min="11009" max="11009" width="11.7109375" style="4" bestFit="1" customWidth="1"/>
    <col min="11010" max="11010" width="22.28515625" style="4" customWidth="1"/>
    <col min="11011" max="11011" width="24.85546875" style="4" customWidth="1"/>
    <col min="11012" max="11012" width="26" style="4" customWidth="1"/>
    <col min="11013" max="11013" width="18.28515625" style="4" customWidth="1"/>
    <col min="11014" max="11014" width="16" style="4" customWidth="1"/>
    <col min="11015" max="11015" width="16.7109375" style="4" customWidth="1"/>
    <col min="11016" max="11016" width="17.85546875" style="4" bestFit="1" customWidth="1"/>
    <col min="11017" max="11017" width="17" style="4" customWidth="1"/>
    <col min="11018" max="11018" width="16.7109375" style="4" customWidth="1"/>
    <col min="11019" max="11019" width="20.7109375" style="4" customWidth="1"/>
    <col min="11020" max="11020" width="18.28515625" style="4" customWidth="1"/>
    <col min="11021" max="11021" width="20.140625" style="4" customWidth="1"/>
    <col min="11022" max="11022" width="18.28515625" style="4" customWidth="1"/>
    <col min="11023" max="11023" width="20.85546875" style="4" customWidth="1"/>
    <col min="11024" max="11024" width="23" style="4" customWidth="1"/>
    <col min="11025" max="11025" width="26" style="4" customWidth="1"/>
    <col min="11026" max="11028" width="9.140625" style="4"/>
    <col min="11029" max="11029" width="0" style="4" hidden="1" customWidth="1"/>
    <col min="11030" max="11264" width="9.140625" style="4"/>
    <col min="11265" max="11265" width="11.7109375" style="4" bestFit="1" customWidth="1"/>
    <col min="11266" max="11266" width="22.28515625" style="4" customWidth="1"/>
    <col min="11267" max="11267" width="24.85546875" style="4" customWidth="1"/>
    <col min="11268" max="11268" width="26" style="4" customWidth="1"/>
    <col min="11269" max="11269" width="18.28515625" style="4" customWidth="1"/>
    <col min="11270" max="11270" width="16" style="4" customWidth="1"/>
    <col min="11271" max="11271" width="16.7109375" style="4" customWidth="1"/>
    <col min="11272" max="11272" width="17.85546875" style="4" bestFit="1" customWidth="1"/>
    <col min="11273" max="11273" width="17" style="4" customWidth="1"/>
    <col min="11274" max="11274" width="16.7109375" style="4" customWidth="1"/>
    <col min="11275" max="11275" width="20.7109375" style="4" customWidth="1"/>
    <col min="11276" max="11276" width="18.28515625" style="4" customWidth="1"/>
    <col min="11277" max="11277" width="20.140625" style="4" customWidth="1"/>
    <col min="11278" max="11278" width="18.28515625" style="4" customWidth="1"/>
    <col min="11279" max="11279" width="20.85546875" style="4" customWidth="1"/>
    <col min="11280" max="11280" width="23" style="4" customWidth="1"/>
    <col min="11281" max="11281" width="26" style="4" customWidth="1"/>
    <col min="11282" max="11284" width="9.140625" style="4"/>
    <col min="11285" max="11285" width="0" style="4" hidden="1" customWidth="1"/>
    <col min="11286" max="11520" width="9.140625" style="4"/>
    <col min="11521" max="11521" width="11.7109375" style="4" bestFit="1" customWidth="1"/>
    <col min="11522" max="11522" width="22.28515625" style="4" customWidth="1"/>
    <col min="11523" max="11523" width="24.85546875" style="4" customWidth="1"/>
    <col min="11524" max="11524" width="26" style="4" customWidth="1"/>
    <col min="11525" max="11525" width="18.28515625" style="4" customWidth="1"/>
    <col min="11526" max="11526" width="16" style="4" customWidth="1"/>
    <col min="11527" max="11527" width="16.7109375" style="4" customWidth="1"/>
    <col min="11528" max="11528" width="17.85546875" style="4" bestFit="1" customWidth="1"/>
    <col min="11529" max="11529" width="17" style="4" customWidth="1"/>
    <col min="11530" max="11530" width="16.7109375" style="4" customWidth="1"/>
    <col min="11531" max="11531" width="20.7109375" style="4" customWidth="1"/>
    <col min="11532" max="11532" width="18.28515625" style="4" customWidth="1"/>
    <col min="11533" max="11533" width="20.140625" style="4" customWidth="1"/>
    <col min="11534" max="11534" width="18.28515625" style="4" customWidth="1"/>
    <col min="11535" max="11535" width="20.85546875" style="4" customWidth="1"/>
    <col min="11536" max="11536" width="23" style="4" customWidth="1"/>
    <col min="11537" max="11537" width="26" style="4" customWidth="1"/>
    <col min="11538" max="11540" width="9.140625" style="4"/>
    <col min="11541" max="11541" width="0" style="4" hidden="1" customWidth="1"/>
    <col min="11542" max="11776" width="9.140625" style="4"/>
    <col min="11777" max="11777" width="11.7109375" style="4" bestFit="1" customWidth="1"/>
    <col min="11778" max="11778" width="22.28515625" style="4" customWidth="1"/>
    <col min="11779" max="11779" width="24.85546875" style="4" customWidth="1"/>
    <col min="11780" max="11780" width="26" style="4" customWidth="1"/>
    <col min="11781" max="11781" width="18.28515625" style="4" customWidth="1"/>
    <col min="11782" max="11782" width="16" style="4" customWidth="1"/>
    <col min="11783" max="11783" width="16.7109375" style="4" customWidth="1"/>
    <col min="11784" max="11784" width="17.85546875" style="4" bestFit="1" customWidth="1"/>
    <col min="11785" max="11785" width="17" style="4" customWidth="1"/>
    <col min="11786" max="11786" width="16.7109375" style="4" customWidth="1"/>
    <col min="11787" max="11787" width="20.7109375" style="4" customWidth="1"/>
    <col min="11788" max="11788" width="18.28515625" style="4" customWidth="1"/>
    <col min="11789" max="11789" width="20.140625" style="4" customWidth="1"/>
    <col min="11790" max="11790" width="18.28515625" style="4" customWidth="1"/>
    <col min="11791" max="11791" width="20.85546875" style="4" customWidth="1"/>
    <col min="11792" max="11792" width="23" style="4" customWidth="1"/>
    <col min="11793" max="11793" width="26" style="4" customWidth="1"/>
    <col min="11794" max="11796" width="9.140625" style="4"/>
    <col min="11797" max="11797" width="0" style="4" hidden="1" customWidth="1"/>
    <col min="11798" max="12032" width="9.140625" style="4"/>
    <col min="12033" max="12033" width="11.7109375" style="4" bestFit="1" customWidth="1"/>
    <col min="12034" max="12034" width="22.28515625" style="4" customWidth="1"/>
    <col min="12035" max="12035" width="24.85546875" style="4" customWidth="1"/>
    <col min="12036" max="12036" width="26" style="4" customWidth="1"/>
    <col min="12037" max="12037" width="18.28515625" style="4" customWidth="1"/>
    <col min="12038" max="12038" width="16" style="4" customWidth="1"/>
    <col min="12039" max="12039" width="16.7109375" style="4" customWidth="1"/>
    <col min="12040" max="12040" width="17.85546875" style="4" bestFit="1" customWidth="1"/>
    <col min="12041" max="12041" width="17" style="4" customWidth="1"/>
    <col min="12042" max="12042" width="16.7109375" style="4" customWidth="1"/>
    <col min="12043" max="12043" width="20.7109375" style="4" customWidth="1"/>
    <col min="12044" max="12044" width="18.28515625" style="4" customWidth="1"/>
    <col min="12045" max="12045" width="20.140625" style="4" customWidth="1"/>
    <col min="12046" max="12046" width="18.28515625" style="4" customWidth="1"/>
    <col min="12047" max="12047" width="20.85546875" style="4" customWidth="1"/>
    <col min="12048" max="12048" width="23" style="4" customWidth="1"/>
    <col min="12049" max="12049" width="26" style="4" customWidth="1"/>
    <col min="12050" max="12052" width="9.140625" style="4"/>
    <col min="12053" max="12053" width="0" style="4" hidden="1" customWidth="1"/>
    <col min="12054" max="12288" width="9.140625" style="4"/>
    <col min="12289" max="12289" width="11.7109375" style="4" bestFit="1" customWidth="1"/>
    <col min="12290" max="12290" width="22.28515625" style="4" customWidth="1"/>
    <col min="12291" max="12291" width="24.85546875" style="4" customWidth="1"/>
    <col min="12292" max="12292" width="26" style="4" customWidth="1"/>
    <col min="12293" max="12293" width="18.28515625" style="4" customWidth="1"/>
    <col min="12294" max="12294" width="16" style="4" customWidth="1"/>
    <col min="12295" max="12295" width="16.7109375" style="4" customWidth="1"/>
    <col min="12296" max="12296" width="17.85546875" style="4" bestFit="1" customWidth="1"/>
    <col min="12297" max="12297" width="17" style="4" customWidth="1"/>
    <col min="12298" max="12298" width="16.7109375" style="4" customWidth="1"/>
    <col min="12299" max="12299" width="20.7109375" style="4" customWidth="1"/>
    <col min="12300" max="12300" width="18.28515625" style="4" customWidth="1"/>
    <col min="12301" max="12301" width="20.140625" style="4" customWidth="1"/>
    <col min="12302" max="12302" width="18.28515625" style="4" customWidth="1"/>
    <col min="12303" max="12303" width="20.85546875" style="4" customWidth="1"/>
    <col min="12304" max="12304" width="23" style="4" customWidth="1"/>
    <col min="12305" max="12305" width="26" style="4" customWidth="1"/>
    <col min="12306" max="12308" width="9.140625" style="4"/>
    <col min="12309" max="12309" width="0" style="4" hidden="1" customWidth="1"/>
    <col min="12310" max="12544" width="9.140625" style="4"/>
    <col min="12545" max="12545" width="11.7109375" style="4" bestFit="1" customWidth="1"/>
    <col min="12546" max="12546" width="22.28515625" style="4" customWidth="1"/>
    <col min="12547" max="12547" width="24.85546875" style="4" customWidth="1"/>
    <col min="12548" max="12548" width="26" style="4" customWidth="1"/>
    <col min="12549" max="12549" width="18.28515625" style="4" customWidth="1"/>
    <col min="12550" max="12550" width="16" style="4" customWidth="1"/>
    <col min="12551" max="12551" width="16.7109375" style="4" customWidth="1"/>
    <col min="12552" max="12552" width="17.85546875" style="4" bestFit="1" customWidth="1"/>
    <col min="12553" max="12553" width="17" style="4" customWidth="1"/>
    <col min="12554" max="12554" width="16.7109375" style="4" customWidth="1"/>
    <col min="12555" max="12555" width="20.7109375" style="4" customWidth="1"/>
    <col min="12556" max="12556" width="18.28515625" style="4" customWidth="1"/>
    <col min="12557" max="12557" width="20.140625" style="4" customWidth="1"/>
    <col min="12558" max="12558" width="18.28515625" style="4" customWidth="1"/>
    <col min="12559" max="12559" width="20.85546875" style="4" customWidth="1"/>
    <col min="12560" max="12560" width="23" style="4" customWidth="1"/>
    <col min="12561" max="12561" width="26" style="4" customWidth="1"/>
    <col min="12562" max="12564" width="9.140625" style="4"/>
    <col min="12565" max="12565" width="0" style="4" hidden="1" customWidth="1"/>
    <col min="12566" max="12800" width="9.140625" style="4"/>
    <col min="12801" max="12801" width="11.7109375" style="4" bestFit="1" customWidth="1"/>
    <col min="12802" max="12802" width="22.28515625" style="4" customWidth="1"/>
    <col min="12803" max="12803" width="24.85546875" style="4" customWidth="1"/>
    <col min="12804" max="12804" width="26" style="4" customWidth="1"/>
    <col min="12805" max="12805" width="18.28515625" style="4" customWidth="1"/>
    <col min="12806" max="12806" width="16" style="4" customWidth="1"/>
    <col min="12807" max="12807" width="16.7109375" style="4" customWidth="1"/>
    <col min="12808" max="12808" width="17.85546875" style="4" bestFit="1" customWidth="1"/>
    <col min="12809" max="12809" width="17" style="4" customWidth="1"/>
    <col min="12810" max="12810" width="16.7109375" style="4" customWidth="1"/>
    <col min="12811" max="12811" width="20.7109375" style="4" customWidth="1"/>
    <col min="12812" max="12812" width="18.28515625" style="4" customWidth="1"/>
    <col min="12813" max="12813" width="20.140625" style="4" customWidth="1"/>
    <col min="12814" max="12814" width="18.28515625" style="4" customWidth="1"/>
    <col min="12815" max="12815" width="20.85546875" style="4" customWidth="1"/>
    <col min="12816" max="12816" width="23" style="4" customWidth="1"/>
    <col min="12817" max="12817" width="26" style="4" customWidth="1"/>
    <col min="12818" max="12820" width="9.140625" style="4"/>
    <col min="12821" max="12821" width="0" style="4" hidden="1" customWidth="1"/>
    <col min="12822" max="13056" width="9.140625" style="4"/>
    <col min="13057" max="13057" width="11.7109375" style="4" bestFit="1" customWidth="1"/>
    <col min="13058" max="13058" width="22.28515625" style="4" customWidth="1"/>
    <col min="13059" max="13059" width="24.85546875" style="4" customWidth="1"/>
    <col min="13060" max="13060" width="26" style="4" customWidth="1"/>
    <col min="13061" max="13061" width="18.28515625" style="4" customWidth="1"/>
    <col min="13062" max="13062" width="16" style="4" customWidth="1"/>
    <col min="13063" max="13063" width="16.7109375" style="4" customWidth="1"/>
    <col min="13064" max="13064" width="17.85546875" style="4" bestFit="1" customWidth="1"/>
    <col min="13065" max="13065" width="17" style="4" customWidth="1"/>
    <col min="13066" max="13066" width="16.7109375" style="4" customWidth="1"/>
    <col min="13067" max="13067" width="20.7109375" style="4" customWidth="1"/>
    <col min="13068" max="13068" width="18.28515625" style="4" customWidth="1"/>
    <col min="13069" max="13069" width="20.140625" style="4" customWidth="1"/>
    <col min="13070" max="13070" width="18.28515625" style="4" customWidth="1"/>
    <col min="13071" max="13071" width="20.85546875" style="4" customWidth="1"/>
    <col min="13072" max="13072" width="23" style="4" customWidth="1"/>
    <col min="13073" max="13073" width="26" style="4" customWidth="1"/>
    <col min="13074" max="13076" width="9.140625" style="4"/>
    <col min="13077" max="13077" width="0" style="4" hidden="1" customWidth="1"/>
    <col min="13078" max="13312" width="9.140625" style="4"/>
    <col min="13313" max="13313" width="11.7109375" style="4" bestFit="1" customWidth="1"/>
    <col min="13314" max="13314" width="22.28515625" style="4" customWidth="1"/>
    <col min="13315" max="13315" width="24.85546875" style="4" customWidth="1"/>
    <col min="13316" max="13316" width="26" style="4" customWidth="1"/>
    <col min="13317" max="13317" width="18.28515625" style="4" customWidth="1"/>
    <col min="13318" max="13318" width="16" style="4" customWidth="1"/>
    <col min="13319" max="13319" width="16.7109375" style="4" customWidth="1"/>
    <col min="13320" max="13320" width="17.85546875" style="4" bestFit="1" customWidth="1"/>
    <col min="13321" max="13321" width="17" style="4" customWidth="1"/>
    <col min="13322" max="13322" width="16.7109375" style="4" customWidth="1"/>
    <col min="13323" max="13323" width="20.7109375" style="4" customWidth="1"/>
    <col min="13324" max="13324" width="18.28515625" style="4" customWidth="1"/>
    <col min="13325" max="13325" width="20.140625" style="4" customWidth="1"/>
    <col min="13326" max="13326" width="18.28515625" style="4" customWidth="1"/>
    <col min="13327" max="13327" width="20.85546875" style="4" customWidth="1"/>
    <col min="13328" max="13328" width="23" style="4" customWidth="1"/>
    <col min="13329" max="13329" width="26" style="4" customWidth="1"/>
    <col min="13330" max="13332" width="9.140625" style="4"/>
    <col min="13333" max="13333" width="0" style="4" hidden="1" customWidth="1"/>
    <col min="13334" max="13568" width="9.140625" style="4"/>
    <col min="13569" max="13569" width="11.7109375" style="4" bestFit="1" customWidth="1"/>
    <col min="13570" max="13570" width="22.28515625" style="4" customWidth="1"/>
    <col min="13571" max="13571" width="24.85546875" style="4" customWidth="1"/>
    <col min="13572" max="13572" width="26" style="4" customWidth="1"/>
    <col min="13573" max="13573" width="18.28515625" style="4" customWidth="1"/>
    <col min="13574" max="13574" width="16" style="4" customWidth="1"/>
    <col min="13575" max="13575" width="16.7109375" style="4" customWidth="1"/>
    <col min="13576" max="13576" width="17.85546875" style="4" bestFit="1" customWidth="1"/>
    <col min="13577" max="13577" width="17" style="4" customWidth="1"/>
    <col min="13578" max="13578" width="16.7109375" style="4" customWidth="1"/>
    <col min="13579" max="13579" width="20.7109375" style="4" customWidth="1"/>
    <col min="13580" max="13580" width="18.28515625" style="4" customWidth="1"/>
    <col min="13581" max="13581" width="20.140625" style="4" customWidth="1"/>
    <col min="13582" max="13582" width="18.28515625" style="4" customWidth="1"/>
    <col min="13583" max="13583" width="20.85546875" style="4" customWidth="1"/>
    <col min="13584" max="13584" width="23" style="4" customWidth="1"/>
    <col min="13585" max="13585" width="26" style="4" customWidth="1"/>
    <col min="13586" max="13588" width="9.140625" style="4"/>
    <col min="13589" max="13589" width="0" style="4" hidden="1" customWidth="1"/>
    <col min="13590" max="13824" width="9.140625" style="4"/>
    <col min="13825" max="13825" width="11.7109375" style="4" bestFit="1" customWidth="1"/>
    <col min="13826" max="13826" width="22.28515625" style="4" customWidth="1"/>
    <col min="13827" max="13827" width="24.85546875" style="4" customWidth="1"/>
    <col min="13828" max="13828" width="26" style="4" customWidth="1"/>
    <col min="13829" max="13829" width="18.28515625" style="4" customWidth="1"/>
    <col min="13830" max="13830" width="16" style="4" customWidth="1"/>
    <col min="13831" max="13831" width="16.7109375" style="4" customWidth="1"/>
    <col min="13832" max="13832" width="17.85546875" style="4" bestFit="1" customWidth="1"/>
    <col min="13833" max="13833" width="17" style="4" customWidth="1"/>
    <col min="13834" max="13834" width="16.7109375" style="4" customWidth="1"/>
    <col min="13835" max="13835" width="20.7109375" style="4" customWidth="1"/>
    <col min="13836" max="13836" width="18.28515625" style="4" customWidth="1"/>
    <col min="13837" max="13837" width="20.140625" style="4" customWidth="1"/>
    <col min="13838" max="13838" width="18.28515625" style="4" customWidth="1"/>
    <col min="13839" max="13839" width="20.85546875" style="4" customWidth="1"/>
    <col min="13840" max="13840" width="23" style="4" customWidth="1"/>
    <col min="13841" max="13841" width="26" style="4" customWidth="1"/>
    <col min="13842" max="13844" width="9.140625" style="4"/>
    <col min="13845" max="13845" width="0" style="4" hidden="1" customWidth="1"/>
    <col min="13846" max="14080" width="9.140625" style="4"/>
    <col min="14081" max="14081" width="11.7109375" style="4" bestFit="1" customWidth="1"/>
    <col min="14082" max="14082" width="22.28515625" style="4" customWidth="1"/>
    <col min="14083" max="14083" width="24.85546875" style="4" customWidth="1"/>
    <col min="14084" max="14084" width="26" style="4" customWidth="1"/>
    <col min="14085" max="14085" width="18.28515625" style="4" customWidth="1"/>
    <col min="14086" max="14086" width="16" style="4" customWidth="1"/>
    <col min="14087" max="14087" width="16.7109375" style="4" customWidth="1"/>
    <col min="14088" max="14088" width="17.85546875" style="4" bestFit="1" customWidth="1"/>
    <col min="14089" max="14089" width="17" style="4" customWidth="1"/>
    <col min="14090" max="14090" width="16.7109375" style="4" customWidth="1"/>
    <col min="14091" max="14091" width="20.7109375" style="4" customWidth="1"/>
    <col min="14092" max="14092" width="18.28515625" style="4" customWidth="1"/>
    <col min="14093" max="14093" width="20.140625" style="4" customWidth="1"/>
    <col min="14094" max="14094" width="18.28515625" style="4" customWidth="1"/>
    <col min="14095" max="14095" width="20.85546875" style="4" customWidth="1"/>
    <col min="14096" max="14096" width="23" style="4" customWidth="1"/>
    <col min="14097" max="14097" width="26" style="4" customWidth="1"/>
    <col min="14098" max="14100" width="9.140625" style="4"/>
    <col min="14101" max="14101" width="0" style="4" hidden="1" customWidth="1"/>
    <col min="14102" max="14336" width="9.140625" style="4"/>
    <col min="14337" max="14337" width="11.7109375" style="4" bestFit="1" customWidth="1"/>
    <col min="14338" max="14338" width="22.28515625" style="4" customWidth="1"/>
    <col min="14339" max="14339" width="24.85546875" style="4" customWidth="1"/>
    <col min="14340" max="14340" width="26" style="4" customWidth="1"/>
    <col min="14341" max="14341" width="18.28515625" style="4" customWidth="1"/>
    <col min="14342" max="14342" width="16" style="4" customWidth="1"/>
    <col min="14343" max="14343" width="16.7109375" style="4" customWidth="1"/>
    <col min="14344" max="14344" width="17.85546875" style="4" bestFit="1" customWidth="1"/>
    <col min="14345" max="14345" width="17" style="4" customWidth="1"/>
    <col min="14346" max="14346" width="16.7109375" style="4" customWidth="1"/>
    <col min="14347" max="14347" width="20.7109375" style="4" customWidth="1"/>
    <col min="14348" max="14348" width="18.28515625" style="4" customWidth="1"/>
    <col min="14349" max="14349" width="20.140625" style="4" customWidth="1"/>
    <col min="14350" max="14350" width="18.28515625" style="4" customWidth="1"/>
    <col min="14351" max="14351" width="20.85546875" style="4" customWidth="1"/>
    <col min="14352" max="14352" width="23" style="4" customWidth="1"/>
    <col min="14353" max="14353" width="26" style="4" customWidth="1"/>
    <col min="14354" max="14356" width="9.140625" style="4"/>
    <col min="14357" max="14357" width="0" style="4" hidden="1" customWidth="1"/>
    <col min="14358" max="14592" width="9.140625" style="4"/>
    <col min="14593" max="14593" width="11.7109375" style="4" bestFit="1" customWidth="1"/>
    <col min="14594" max="14594" width="22.28515625" style="4" customWidth="1"/>
    <col min="14595" max="14595" width="24.85546875" style="4" customWidth="1"/>
    <col min="14596" max="14596" width="26" style="4" customWidth="1"/>
    <col min="14597" max="14597" width="18.28515625" style="4" customWidth="1"/>
    <col min="14598" max="14598" width="16" style="4" customWidth="1"/>
    <col min="14599" max="14599" width="16.7109375" style="4" customWidth="1"/>
    <col min="14600" max="14600" width="17.85546875" style="4" bestFit="1" customWidth="1"/>
    <col min="14601" max="14601" width="17" style="4" customWidth="1"/>
    <col min="14602" max="14602" width="16.7109375" style="4" customWidth="1"/>
    <col min="14603" max="14603" width="20.7109375" style="4" customWidth="1"/>
    <col min="14604" max="14604" width="18.28515625" style="4" customWidth="1"/>
    <col min="14605" max="14605" width="20.140625" style="4" customWidth="1"/>
    <col min="14606" max="14606" width="18.28515625" style="4" customWidth="1"/>
    <col min="14607" max="14607" width="20.85546875" style="4" customWidth="1"/>
    <col min="14608" max="14608" width="23" style="4" customWidth="1"/>
    <col min="14609" max="14609" width="26" style="4" customWidth="1"/>
    <col min="14610" max="14612" width="9.140625" style="4"/>
    <col min="14613" max="14613" width="0" style="4" hidden="1" customWidth="1"/>
    <col min="14614" max="14848" width="9.140625" style="4"/>
    <col min="14849" max="14849" width="11.7109375" style="4" bestFit="1" customWidth="1"/>
    <col min="14850" max="14850" width="22.28515625" style="4" customWidth="1"/>
    <col min="14851" max="14851" width="24.85546875" style="4" customWidth="1"/>
    <col min="14852" max="14852" width="26" style="4" customWidth="1"/>
    <col min="14853" max="14853" width="18.28515625" style="4" customWidth="1"/>
    <col min="14854" max="14854" width="16" style="4" customWidth="1"/>
    <col min="14855" max="14855" width="16.7109375" style="4" customWidth="1"/>
    <col min="14856" max="14856" width="17.85546875" style="4" bestFit="1" customWidth="1"/>
    <col min="14857" max="14857" width="17" style="4" customWidth="1"/>
    <col min="14858" max="14858" width="16.7109375" style="4" customWidth="1"/>
    <col min="14859" max="14859" width="20.7109375" style="4" customWidth="1"/>
    <col min="14860" max="14860" width="18.28515625" style="4" customWidth="1"/>
    <col min="14861" max="14861" width="20.140625" style="4" customWidth="1"/>
    <col min="14862" max="14862" width="18.28515625" style="4" customWidth="1"/>
    <col min="14863" max="14863" width="20.85546875" style="4" customWidth="1"/>
    <col min="14864" max="14864" width="23" style="4" customWidth="1"/>
    <col min="14865" max="14865" width="26" style="4" customWidth="1"/>
    <col min="14866" max="14868" width="9.140625" style="4"/>
    <col min="14869" max="14869" width="0" style="4" hidden="1" customWidth="1"/>
    <col min="14870" max="15104" width="9.140625" style="4"/>
    <col min="15105" max="15105" width="11.7109375" style="4" bestFit="1" customWidth="1"/>
    <col min="15106" max="15106" width="22.28515625" style="4" customWidth="1"/>
    <col min="15107" max="15107" width="24.85546875" style="4" customWidth="1"/>
    <col min="15108" max="15108" width="26" style="4" customWidth="1"/>
    <col min="15109" max="15109" width="18.28515625" style="4" customWidth="1"/>
    <col min="15110" max="15110" width="16" style="4" customWidth="1"/>
    <col min="15111" max="15111" width="16.7109375" style="4" customWidth="1"/>
    <col min="15112" max="15112" width="17.85546875" style="4" bestFit="1" customWidth="1"/>
    <col min="15113" max="15113" width="17" style="4" customWidth="1"/>
    <col min="15114" max="15114" width="16.7109375" style="4" customWidth="1"/>
    <col min="15115" max="15115" width="20.7109375" style="4" customWidth="1"/>
    <col min="15116" max="15116" width="18.28515625" style="4" customWidth="1"/>
    <col min="15117" max="15117" width="20.140625" style="4" customWidth="1"/>
    <col min="15118" max="15118" width="18.28515625" style="4" customWidth="1"/>
    <col min="15119" max="15119" width="20.85546875" style="4" customWidth="1"/>
    <col min="15120" max="15120" width="23" style="4" customWidth="1"/>
    <col min="15121" max="15121" width="26" style="4" customWidth="1"/>
    <col min="15122" max="15124" width="9.140625" style="4"/>
    <col min="15125" max="15125" width="0" style="4" hidden="1" customWidth="1"/>
    <col min="15126" max="15360" width="9.140625" style="4"/>
    <col min="15361" max="15361" width="11.7109375" style="4" bestFit="1" customWidth="1"/>
    <col min="15362" max="15362" width="22.28515625" style="4" customWidth="1"/>
    <col min="15363" max="15363" width="24.85546875" style="4" customWidth="1"/>
    <col min="15364" max="15364" width="26" style="4" customWidth="1"/>
    <col min="15365" max="15365" width="18.28515625" style="4" customWidth="1"/>
    <col min="15366" max="15366" width="16" style="4" customWidth="1"/>
    <col min="15367" max="15367" width="16.7109375" style="4" customWidth="1"/>
    <col min="15368" max="15368" width="17.85546875" style="4" bestFit="1" customWidth="1"/>
    <col min="15369" max="15369" width="17" style="4" customWidth="1"/>
    <col min="15370" max="15370" width="16.7109375" style="4" customWidth="1"/>
    <col min="15371" max="15371" width="20.7109375" style="4" customWidth="1"/>
    <col min="15372" max="15372" width="18.28515625" style="4" customWidth="1"/>
    <col min="15373" max="15373" width="20.140625" style="4" customWidth="1"/>
    <col min="15374" max="15374" width="18.28515625" style="4" customWidth="1"/>
    <col min="15375" max="15375" width="20.85546875" style="4" customWidth="1"/>
    <col min="15376" max="15376" width="23" style="4" customWidth="1"/>
    <col min="15377" max="15377" width="26" style="4" customWidth="1"/>
    <col min="15378" max="15380" width="9.140625" style="4"/>
    <col min="15381" max="15381" width="0" style="4" hidden="1" customWidth="1"/>
    <col min="15382" max="15616" width="9.140625" style="4"/>
    <col min="15617" max="15617" width="11.7109375" style="4" bestFit="1" customWidth="1"/>
    <col min="15618" max="15618" width="22.28515625" style="4" customWidth="1"/>
    <col min="15619" max="15619" width="24.85546875" style="4" customWidth="1"/>
    <col min="15620" max="15620" width="26" style="4" customWidth="1"/>
    <col min="15621" max="15621" width="18.28515625" style="4" customWidth="1"/>
    <col min="15622" max="15622" width="16" style="4" customWidth="1"/>
    <col min="15623" max="15623" width="16.7109375" style="4" customWidth="1"/>
    <col min="15624" max="15624" width="17.85546875" style="4" bestFit="1" customWidth="1"/>
    <col min="15625" max="15625" width="17" style="4" customWidth="1"/>
    <col min="15626" max="15626" width="16.7109375" style="4" customWidth="1"/>
    <col min="15627" max="15627" width="20.7109375" style="4" customWidth="1"/>
    <col min="15628" max="15628" width="18.28515625" style="4" customWidth="1"/>
    <col min="15629" max="15629" width="20.140625" style="4" customWidth="1"/>
    <col min="15630" max="15630" width="18.28515625" style="4" customWidth="1"/>
    <col min="15631" max="15631" width="20.85546875" style="4" customWidth="1"/>
    <col min="15632" max="15632" width="23" style="4" customWidth="1"/>
    <col min="15633" max="15633" width="26" style="4" customWidth="1"/>
    <col min="15634" max="15636" width="9.140625" style="4"/>
    <col min="15637" max="15637" width="0" style="4" hidden="1" customWidth="1"/>
    <col min="15638" max="15872" width="9.140625" style="4"/>
    <col min="15873" max="15873" width="11.7109375" style="4" bestFit="1" customWidth="1"/>
    <col min="15874" max="15874" width="22.28515625" style="4" customWidth="1"/>
    <col min="15875" max="15875" width="24.85546875" style="4" customWidth="1"/>
    <col min="15876" max="15876" width="26" style="4" customWidth="1"/>
    <col min="15877" max="15877" width="18.28515625" style="4" customWidth="1"/>
    <col min="15878" max="15878" width="16" style="4" customWidth="1"/>
    <col min="15879" max="15879" width="16.7109375" style="4" customWidth="1"/>
    <col min="15880" max="15880" width="17.85546875" style="4" bestFit="1" customWidth="1"/>
    <col min="15881" max="15881" width="17" style="4" customWidth="1"/>
    <col min="15882" max="15882" width="16.7109375" style="4" customWidth="1"/>
    <col min="15883" max="15883" width="20.7109375" style="4" customWidth="1"/>
    <col min="15884" max="15884" width="18.28515625" style="4" customWidth="1"/>
    <col min="15885" max="15885" width="20.140625" style="4" customWidth="1"/>
    <col min="15886" max="15886" width="18.28515625" style="4" customWidth="1"/>
    <col min="15887" max="15887" width="20.85546875" style="4" customWidth="1"/>
    <col min="15888" max="15888" width="23" style="4" customWidth="1"/>
    <col min="15889" max="15889" width="26" style="4" customWidth="1"/>
    <col min="15890" max="15892" width="9.140625" style="4"/>
    <col min="15893" max="15893" width="0" style="4" hidden="1" customWidth="1"/>
    <col min="15894" max="16128" width="9.140625" style="4"/>
    <col min="16129" max="16129" width="11.7109375" style="4" bestFit="1" customWidth="1"/>
    <col min="16130" max="16130" width="22.28515625" style="4" customWidth="1"/>
    <col min="16131" max="16131" width="24.85546875" style="4" customWidth="1"/>
    <col min="16132" max="16132" width="26" style="4" customWidth="1"/>
    <col min="16133" max="16133" width="18.28515625" style="4" customWidth="1"/>
    <col min="16134" max="16134" width="16" style="4" customWidth="1"/>
    <col min="16135" max="16135" width="16.7109375" style="4" customWidth="1"/>
    <col min="16136" max="16136" width="17.85546875" style="4" bestFit="1" customWidth="1"/>
    <col min="16137" max="16137" width="17" style="4" customWidth="1"/>
    <col min="16138" max="16138" width="16.7109375" style="4" customWidth="1"/>
    <col min="16139" max="16139" width="20.7109375" style="4" customWidth="1"/>
    <col min="16140" max="16140" width="18.28515625" style="4" customWidth="1"/>
    <col min="16141" max="16141" width="20.140625" style="4" customWidth="1"/>
    <col min="16142" max="16142" width="18.28515625" style="4" customWidth="1"/>
    <col min="16143" max="16143" width="20.85546875" style="4" customWidth="1"/>
    <col min="16144" max="16144" width="23" style="4" customWidth="1"/>
    <col min="16145" max="16145" width="26" style="4" customWidth="1"/>
    <col min="16146" max="16148" width="9.140625" style="4"/>
    <col min="16149" max="16149" width="0" style="4" hidden="1" customWidth="1"/>
    <col min="16150" max="16384" width="9.140625" style="4"/>
  </cols>
  <sheetData>
    <row r="1" spans="1:16" ht="20.25" customHeight="1" x14ac:dyDescent="0.25">
      <c r="A1" s="1"/>
      <c r="B1" s="2"/>
      <c r="C1" s="1"/>
      <c r="D1" s="1"/>
      <c r="E1" s="1"/>
      <c r="F1" s="1"/>
      <c r="G1" s="1"/>
      <c r="H1" s="1"/>
      <c r="I1" s="1"/>
      <c r="J1" s="1"/>
      <c r="K1" s="1"/>
      <c r="L1" s="1"/>
      <c r="M1" s="1"/>
      <c r="N1" s="1"/>
      <c r="O1" s="3"/>
    </row>
    <row r="2" spans="1:16" ht="42.75" x14ac:dyDescent="0.8">
      <c r="B2" s="124" t="s">
        <v>56</v>
      </c>
      <c r="C2" s="124"/>
      <c r="D2" s="124"/>
      <c r="E2" s="124"/>
      <c r="F2" s="124"/>
      <c r="G2" s="124"/>
      <c r="H2" s="124"/>
      <c r="I2" s="124"/>
      <c r="J2" s="124"/>
      <c r="K2" s="124"/>
      <c r="L2" s="124"/>
      <c r="M2" s="124"/>
      <c r="N2" s="124"/>
      <c r="O2" s="124"/>
      <c r="P2" s="124"/>
    </row>
    <row r="3" spans="1:16" ht="42.75" x14ac:dyDescent="0.8">
      <c r="B3" s="124" t="s">
        <v>0</v>
      </c>
      <c r="C3" s="124"/>
      <c r="D3" s="124"/>
      <c r="E3" s="124"/>
      <c r="F3" s="124"/>
      <c r="G3" s="124"/>
      <c r="H3" s="124"/>
      <c r="I3" s="124"/>
      <c r="J3" s="124"/>
      <c r="K3" s="124"/>
      <c r="L3" s="124"/>
      <c r="M3" s="124"/>
      <c r="N3" s="124"/>
      <c r="O3" s="124"/>
      <c r="P3" s="124"/>
    </row>
    <row r="4" spans="1:16" ht="15" customHeight="1" x14ac:dyDescent="0.6">
      <c r="B4" s="5"/>
      <c r="C4" s="5"/>
      <c r="D4" s="6"/>
      <c r="E4" s="6"/>
      <c r="F4" s="6"/>
      <c r="G4" s="6"/>
      <c r="H4" s="6"/>
      <c r="I4" s="6"/>
      <c r="J4" s="6"/>
      <c r="K4" s="6"/>
      <c r="L4" s="6"/>
      <c r="M4" s="6"/>
      <c r="N4" s="6"/>
      <c r="O4" s="6"/>
    </row>
    <row r="5" spans="1:16" ht="24" customHeight="1" x14ac:dyDescent="0.3">
      <c r="B5" s="7" t="s">
        <v>1</v>
      </c>
    </row>
    <row r="6" spans="1:16" ht="20.100000000000001" customHeight="1" x14ac:dyDescent="0.25">
      <c r="B6" s="9"/>
    </row>
    <row r="7" spans="1:16" ht="20.100000000000001" customHeight="1" x14ac:dyDescent="0.5">
      <c r="B7" s="10"/>
      <c r="C7" s="10"/>
      <c r="D7" s="10"/>
      <c r="E7" s="11"/>
      <c r="F7" s="10"/>
      <c r="G7" s="10"/>
      <c r="I7" s="10"/>
      <c r="J7" s="10"/>
      <c r="K7" s="10"/>
      <c r="L7" s="10"/>
    </row>
    <row r="8" spans="1:16" s="12" customFormat="1" ht="30" customHeight="1" x14ac:dyDescent="0.4">
      <c r="B8" s="13"/>
      <c r="C8" s="14"/>
      <c r="D8" s="14"/>
      <c r="E8" s="15"/>
      <c r="F8" s="16"/>
      <c r="G8" s="125"/>
      <c r="H8" s="125"/>
      <c r="I8" s="125"/>
      <c r="J8" s="125"/>
      <c r="K8" s="125"/>
      <c r="L8" s="16"/>
      <c r="M8" s="17"/>
      <c r="N8" s="18"/>
      <c r="O8" s="18"/>
      <c r="P8" s="4"/>
    </row>
    <row r="9" spans="1:16" ht="24" customHeight="1" x14ac:dyDescent="0.25">
      <c r="B9" s="126" t="s">
        <v>2</v>
      </c>
      <c r="C9" s="126"/>
      <c r="D9" s="19"/>
      <c r="E9" s="20"/>
      <c r="F9" s="21"/>
      <c r="G9" s="21" t="s">
        <v>3</v>
      </c>
      <c r="I9" s="127"/>
      <c r="J9" s="127"/>
      <c r="K9" s="127"/>
      <c r="L9" s="127"/>
      <c r="N9" s="128"/>
      <c r="O9" s="128"/>
    </row>
    <row r="10" spans="1:16" ht="24" customHeight="1" x14ac:dyDescent="0.25">
      <c r="B10" s="22"/>
      <c r="C10" s="22"/>
      <c r="D10" s="22"/>
      <c r="E10" s="23"/>
      <c r="F10" s="22"/>
      <c r="G10" s="22"/>
      <c r="I10" s="24"/>
      <c r="J10" s="24"/>
      <c r="K10" s="24"/>
      <c r="L10" s="24"/>
      <c r="N10" s="25"/>
      <c r="O10" s="25"/>
    </row>
    <row r="11" spans="1:16" s="12" customFormat="1" ht="35.1" customHeight="1" x14ac:dyDescent="0.35">
      <c r="B11" s="26"/>
      <c r="C11" s="27"/>
      <c r="D11" s="27"/>
      <c r="E11" s="17"/>
      <c r="F11" s="28"/>
      <c r="G11" s="26"/>
      <c r="H11" s="29"/>
      <c r="I11" s="30"/>
      <c r="J11" s="30"/>
      <c r="K11" s="30"/>
      <c r="L11" s="31"/>
      <c r="N11" s="32"/>
      <c r="O11" s="32"/>
    </row>
    <row r="12" spans="1:16" ht="18.75" customHeight="1" x14ac:dyDescent="0.25">
      <c r="B12" s="21" t="s">
        <v>4</v>
      </c>
      <c r="C12" s="21"/>
      <c r="D12" s="21"/>
      <c r="E12" s="20"/>
      <c r="F12" s="21"/>
      <c r="G12" s="21" t="s">
        <v>5</v>
      </c>
      <c r="I12" s="133"/>
      <c r="J12" s="133"/>
      <c r="K12" s="133"/>
      <c r="L12" s="133"/>
      <c r="N12" s="134"/>
      <c r="O12" s="134"/>
    </row>
    <row r="13" spans="1:16" ht="9.9499999999999993" customHeight="1" thickBot="1" x14ac:dyDescent="0.3">
      <c r="B13" s="33"/>
      <c r="C13" s="33"/>
      <c r="D13" s="33"/>
      <c r="E13" s="34"/>
      <c r="F13" s="33"/>
      <c r="G13" s="33"/>
      <c r="H13" s="33"/>
      <c r="I13" s="18"/>
      <c r="J13" s="18"/>
      <c r="K13" s="18"/>
      <c r="L13" s="18"/>
      <c r="M13" s="18"/>
      <c r="N13" s="18"/>
      <c r="O13" s="18"/>
    </row>
    <row r="14" spans="1:16" ht="24" customHeight="1" x14ac:dyDescent="0.5">
      <c r="B14" s="35" t="s">
        <v>6</v>
      </c>
      <c r="C14" s="36"/>
      <c r="D14" s="36"/>
      <c r="E14" s="37"/>
      <c r="F14" s="36"/>
      <c r="G14" s="38"/>
      <c r="H14" s="39"/>
      <c r="I14" s="35" t="s">
        <v>7</v>
      </c>
      <c r="J14" s="38"/>
      <c r="K14" s="40"/>
      <c r="L14" s="41"/>
      <c r="M14" s="41"/>
      <c r="N14" s="41"/>
      <c r="O14" s="135">
        <f>+O26</f>
        <v>0</v>
      </c>
      <c r="P14" s="136"/>
    </row>
    <row r="15" spans="1:16" ht="24" customHeight="1" x14ac:dyDescent="0.25">
      <c r="B15" s="42"/>
      <c r="C15" s="43"/>
      <c r="D15" s="43"/>
      <c r="E15" s="44"/>
      <c r="F15" s="45"/>
      <c r="G15" s="45"/>
      <c r="H15" s="46"/>
      <c r="I15" s="42" t="s">
        <v>8</v>
      </c>
      <c r="J15" s="45"/>
      <c r="K15" s="45"/>
      <c r="L15" s="18"/>
      <c r="M15" s="18"/>
      <c r="N15" s="18"/>
      <c r="O15" s="18"/>
      <c r="P15" s="47"/>
    </row>
    <row r="16" spans="1:16" ht="24" customHeight="1" x14ac:dyDescent="0.4">
      <c r="B16" s="48" t="s">
        <v>9</v>
      </c>
      <c r="C16" s="18"/>
      <c r="D16" s="18"/>
      <c r="E16" s="49"/>
      <c r="F16" s="18"/>
      <c r="G16" s="18"/>
      <c r="H16" s="47"/>
      <c r="I16" s="50"/>
      <c r="J16" s="18"/>
      <c r="K16" s="18"/>
      <c r="L16" s="18"/>
      <c r="M16" s="18"/>
      <c r="N16" s="18"/>
      <c r="O16" s="18"/>
      <c r="P16" s="47"/>
    </row>
    <row r="17" spans="2:28" ht="30" customHeight="1" x14ac:dyDescent="0.25">
      <c r="B17" s="50"/>
      <c r="G17" s="18"/>
      <c r="H17" s="47"/>
      <c r="I17" s="50"/>
      <c r="J17" s="18"/>
      <c r="K17" s="18"/>
      <c r="L17" s="18"/>
      <c r="M17" s="18"/>
      <c r="N17" s="18"/>
      <c r="O17" s="18"/>
      <c r="P17" s="47"/>
    </row>
    <row r="18" spans="2:28" ht="24" customHeight="1" x14ac:dyDescent="0.25">
      <c r="B18" s="50"/>
      <c r="C18" s="142"/>
      <c r="D18" s="142"/>
      <c r="E18" s="142"/>
      <c r="F18" s="142"/>
      <c r="G18" s="18"/>
      <c r="H18" s="47"/>
      <c r="I18" s="51"/>
      <c r="J18" s="43"/>
      <c r="K18" s="45"/>
      <c r="L18" s="18"/>
      <c r="M18" s="18"/>
      <c r="N18" s="18"/>
      <c r="O18" s="18"/>
      <c r="P18" s="47"/>
    </row>
    <row r="19" spans="2:28" ht="30" customHeight="1" x14ac:dyDescent="0.4">
      <c r="B19" s="50"/>
      <c r="C19" s="52" t="s">
        <v>10</v>
      </c>
      <c r="D19" s="53"/>
      <c r="E19" s="54"/>
      <c r="F19" s="53"/>
      <c r="G19" s="18"/>
      <c r="H19" s="47"/>
      <c r="I19" s="50"/>
      <c r="J19" s="18"/>
      <c r="K19" s="18"/>
      <c r="L19" s="18"/>
      <c r="M19" s="143"/>
      <c r="N19" s="143"/>
      <c r="O19" s="143"/>
      <c r="P19" s="55"/>
    </row>
    <row r="20" spans="2:28" ht="24" customHeight="1" x14ac:dyDescent="0.4">
      <c r="B20" s="50"/>
      <c r="C20" s="56"/>
      <c r="D20" s="18"/>
      <c r="E20" s="49"/>
      <c r="F20" s="18"/>
      <c r="G20" s="18"/>
      <c r="H20" s="47"/>
      <c r="I20" s="50"/>
      <c r="J20" s="18"/>
      <c r="K20" s="18"/>
      <c r="L20" s="18"/>
      <c r="M20" s="57" t="s">
        <v>11</v>
      </c>
      <c r="N20" s="58"/>
      <c r="O20" s="58"/>
      <c r="P20" s="47"/>
    </row>
    <row r="21" spans="2:28" ht="24" customHeight="1" thickBot="1" x14ac:dyDescent="0.3">
      <c r="B21" s="59"/>
      <c r="C21" s="33"/>
      <c r="D21" s="33"/>
      <c r="E21" s="34"/>
      <c r="F21" s="33"/>
      <c r="G21" s="33"/>
      <c r="H21" s="60"/>
      <c r="I21" s="59"/>
      <c r="J21" s="33"/>
      <c r="K21" s="33"/>
      <c r="L21" s="33"/>
      <c r="M21" s="144"/>
      <c r="N21" s="144"/>
      <c r="O21" s="144"/>
      <c r="P21" s="60"/>
    </row>
    <row r="22" spans="2:28" ht="15.75" customHeight="1" thickBot="1" x14ac:dyDescent="0.3">
      <c r="B22" s="137" t="s">
        <v>12</v>
      </c>
      <c r="C22" s="137"/>
      <c r="D22" s="137"/>
      <c r="E22" s="137"/>
      <c r="F22" s="137"/>
      <c r="G22" s="137"/>
      <c r="H22" s="137"/>
      <c r="I22" s="137"/>
      <c r="J22" s="137"/>
      <c r="K22" s="137"/>
      <c r="L22" s="137"/>
      <c r="M22" s="137"/>
      <c r="N22" s="137"/>
      <c r="O22" s="137"/>
    </row>
    <row r="23" spans="2:28" s="61" customFormat="1" ht="35.1" customHeight="1" thickTop="1" x14ac:dyDescent="0.25">
      <c r="B23" s="62" t="s">
        <v>13</v>
      </c>
      <c r="C23" s="63"/>
      <c r="D23" s="63"/>
      <c r="E23" s="64"/>
      <c r="F23" s="63"/>
      <c r="G23" s="138" t="s">
        <v>14</v>
      </c>
      <c r="H23" s="139"/>
      <c r="I23" s="65" t="s">
        <v>13</v>
      </c>
      <c r="J23" s="63"/>
      <c r="K23" s="63"/>
      <c r="L23" s="63"/>
      <c r="M23" s="63"/>
      <c r="N23" s="63"/>
      <c r="O23" s="138" t="s">
        <v>14</v>
      </c>
      <c r="P23" s="140"/>
    </row>
    <row r="24" spans="2:28" ht="35.1" customHeight="1" x14ac:dyDescent="0.5">
      <c r="B24" s="66" t="s">
        <v>15</v>
      </c>
      <c r="C24" s="67"/>
      <c r="D24" s="18"/>
      <c r="E24" s="49"/>
      <c r="F24" s="68"/>
      <c r="G24" s="129">
        <f>G41</f>
        <v>0</v>
      </c>
      <c r="H24" s="130"/>
      <c r="I24" s="69" t="s">
        <v>16</v>
      </c>
      <c r="J24" s="18"/>
      <c r="K24" s="18"/>
      <c r="L24" s="18"/>
      <c r="M24" s="18"/>
      <c r="N24" s="18"/>
      <c r="O24" s="129">
        <f>+O41</f>
        <v>0</v>
      </c>
      <c r="P24" s="141"/>
    </row>
    <row r="25" spans="2:28" ht="35.1" customHeight="1" x14ac:dyDescent="0.5">
      <c r="B25" s="66" t="s">
        <v>57</v>
      </c>
      <c r="C25" s="67"/>
      <c r="D25" s="18"/>
      <c r="E25" s="49"/>
      <c r="F25" s="70"/>
      <c r="G25" s="129">
        <f>F41*0.585</f>
        <v>0</v>
      </c>
      <c r="H25" s="130"/>
      <c r="I25" s="69" t="s">
        <v>17</v>
      </c>
      <c r="J25" s="18"/>
      <c r="K25" s="18"/>
      <c r="L25" s="18"/>
      <c r="M25" s="18"/>
      <c r="N25" s="18"/>
      <c r="O25" s="131">
        <f>P41</f>
        <v>0</v>
      </c>
      <c r="P25" s="132"/>
    </row>
    <row r="26" spans="2:28" ht="35.1" customHeight="1" thickBot="1" x14ac:dyDescent="0.55000000000000004">
      <c r="B26" s="71" t="s">
        <v>18</v>
      </c>
      <c r="C26" s="72"/>
      <c r="D26" s="73"/>
      <c r="E26" s="74"/>
      <c r="F26" s="75"/>
      <c r="G26" s="160">
        <f>+M41</f>
        <v>0</v>
      </c>
      <c r="H26" s="161"/>
      <c r="I26" s="162" t="s">
        <v>19</v>
      </c>
      <c r="J26" s="163"/>
      <c r="K26" s="163"/>
      <c r="L26" s="163"/>
      <c r="M26" s="163"/>
      <c r="N26" s="164"/>
      <c r="O26" s="160">
        <f>SUM(G24+G25+G26+O24+O25)</f>
        <v>0</v>
      </c>
      <c r="P26" s="165"/>
      <c r="U26" s="4">
        <v>0</v>
      </c>
    </row>
    <row r="27" spans="2:28" ht="35.1" customHeight="1" thickTop="1" x14ac:dyDescent="0.5">
      <c r="B27" s="76"/>
      <c r="C27" s="77"/>
      <c r="D27" s="78"/>
      <c r="E27" s="79"/>
      <c r="F27" s="78"/>
      <c r="G27" s="80"/>
      <c r="H27" s="80"/>
      <c r="I27" s="81"/>
      <c r="J27" s="81"/>
      <c r="K27" s="81"/>
      <c r="L27" s="82"/>
      <c r="M27" s="82"/>
      <c r="N27" s="82"/>
      <c r="O27" s="80"/>
      <c r="P27" s="80"/>
      <c r="U27" s="4">
        <v>46</v>
      </c>
    </row>
    <row r="28" spans="2:28" ht="35.1" customHeight="1" x14ac:dyDescent="0.5">
      <c r="B28" s="83" t="s">
        <v>20</v>
      </c>
      <c r="C28" s="67"/>
      <c r="D28" s="18"/>
      <c r="E28" s="49"/>
      <c r="F28" s="18"/>
      <c r="G28" s="84"/>
      <c r="H28" s="84"/>
      <c r="I28" s="85"/>
      <c r="J28" s="85"/>
      <c r="K28" s="86" t="s">
        <v>21</v>
      </c>
      <c r="N28" s="87"/>
      <c r="O28" s="88"/>
      <c r="P28" s="89"/>
      <c r="U28" s="4">
        <v>51</v>
      </c>
    </row>
    <row r="29" spans="2:28" ht="35.1" customHeight="1" x14ac:dyDescent="0.5">
      <c r="B29" s="90" t="s">
        <v>22</v>
      </c>
      <c r="E29" s="49"/>
      <c r="F29" s="18"/>
      <c r="G29" s="84"/>
      <c r="H29" s="84"/>
      <c r="I29" s="85"/>
      <c r="J29" s="85"/>
      <c r="K29" s="86" t="s">
        <v>23</v>
      </c>
      <c r="N29" s="87"/>
      <c r="O29" s="88"/>
      <c r="P29" s="89"/>
      <c r="U29" s="4">
        <v>56</v>
      </c>
    </row>
    <row r="30" spans="2:28" ht="24.95" customHeight="1" x14ac:dyDescent="0.5">
      <c r="B30" s="69"/>
      <c r="C30" s="67"/>
      <c r="D30" s="18"/>
      <c r="E30" s="49"/>
      <c r="F30" s="18"/>
      <c r="G30" s="84"/>
      <c r="H30" s="84"/>
      <c r="I30" s="85"/>
      <c r="J30" s="85"/>
      <c r="K30" s="85"/>
      <c r="L30" s="91"/>
      <c r="M30" s="91"/>
      <c r="N30" s="91"/>
      <c r="O30" s="84"/>
      <c r="P30" s="84"/>
      <c r="U30" s="4">
        <v>61</v>
      </c>
    </row>
    <row r="31" spans="2:28" ht="16.5" customHeight="1" thickBot="1" x14ac:dyDescent="0.3">
      <c r="B31" s="92" t="s">
        <v>24</v>
      </c>
      <c r="C31" s="72"/>
      <c r="D31" s="72"/>
      <c r="E31" s="93"/>
      <c r="F31" s="72"/>
      <c r="G31" s="72"/>
      <c r="H31" s="72"/>
      <c r="I31" s="93"/>
      <c r="J31" s="72"/>
      <c r="K31" s="72"/>
      <c r="L31" s="73"/>
      <c r="M31" s="73"/>
      <c r="N31" s="18"/>
      <c r="O31" s="18"/>
      <c r="U31" s="4">
        <v>66</v>
      </c>
    </row>
    <row r="32" spans="2:28" s="8" customFormat="1" ht="57.75" customHeight="1" thickTop="1" x14ac:dyDescent="0.5">
      <c r="B32" s="145" t="s">
        <v>25</v>
      </c>
      <c r="C32" s="147" t="s">
        <v>26</v>
      </c>
      <c r="D32" s="148"/>
      <c r="E32" s="94" t="s">
        <v>27</v>
      </c>
      <c r="F32" s="94" t="s">
        <v>28</v>
      </c>
      <c r="G32" s="95"/>
      <c r="H32" s="149" t="s">
        <v>29</v>
      </c>
      <c r="I32" s="150"/>
      <c r="J32" s="151"/>
      <c r="K32" s="152" t="s">
        <v>30</v>
      </c>
      <c r="L32" s="152" t="s">
        <v>31</v>
      </c>
      <c r="M32" s="154" t="s">
        <v>32</v>
      </c>
      <c r="N32" s="154" t="s">
        <v>33</v>
      </c>
      <c r="O32" s="154" t="s">
        <v>34</v>
      </c>
      <c r="P32" s="156" t="s">
        <v>35</v>
      </c>
      <c r="Q32" s="157"/>
      <c r="R32" s="49"/>
      <c r="S32" s="49"/>
      <c r="T32" s="49"/>
      <c r="U32" s="49"/>
      <c r="V32" s="49" t="s">
        <v>36</v>
      </c>
      <c r="W32" s="49"/>
      <c r="X32" s="49"/>
      <c r="Y32" s="49"/>
      <c r="Z32" s="49"/>
      <c r="AA32" s="49"/>
      <c r="AB32" s="49"/>
    </row>
    <row r="33" spans="1:28" s="8" customFormat="1" ht="45" customHeight="1" thickBot="1" x14ac:dyDescent="0.45">
      <c r="B33" s="146"/>
      <c r="C33" s="96" t="s">
        <v>37</v>
      </c>
      <c r="D33" s="97" t="s">
        <v>38</v>
      </c>
      <c r="E33" s="98" t="s">
        <v>39</v>
      </c>
      <c r="F33" s="98" t="s">
        <v>40</v>
      </c>
      <c r="G33" s="99" t="s">
        <v>41</v>
      </c>
      <c r="H33" s="100" t="s">
        <v>42</v>
      </c>
      <c r="I33" s="101" t="s">
        <v>43</v>
      </c>
      <c r="J33" s="101" t="s">
        <v>44</v>
      </c>
      <c r="K33" s="153"/>
      <c r="L33" s="153"/>
      <c r="M33" s="155"/>
      <c r="N33" s="155"/>
      <c r="O33" s="155"/>
      <c r="P33" s="102" t="s">
        <v>45</v>
      </c>
      <c r="Q33" s="103" t="s">
        <v>14</v>
      </c>
      <c r="R33" s="49"/>
      <c r="S33" s="49"/>
      <c r="T33" s="49"/>
      <c r="U33" s="49"/>
      <c r="V33" s="49"/>
      <c r="W33" s="49"/>
      <c r="X33" s="49"/>
      <c r="Y33" s="49"/>
      <c r="Z33" s="49"/>
      <c r="AA33" s="49"/>
      <c r="AB33" s="49"/>
    </row>
    <row r="34" spans="1:28" s="61" customFormat="1" ht="34.5" customHeight="1" thickTop="1" thickBot="1" x14ac:dyDescent="0.3">
      <c r="A34" s="104" t="s">
        <v>46</v>
      </c>
      <c r="B34" s="105"/>
      <c r="C34" s="106"/>
      <c r="D34" s="107"/>
      <c r="E34" s="108"/>
      <c r="F34" s="109"/>
      <c r="G34" s="110"/>
      <c r="H34" s="110"/>
      <c r="I34" s="110"/>
      <c r="J34" s="110"/>
      <c r="K34" s="111">
        <f>SUM(H34:J34)</f>
        <v>0</v>
      </c>
      <c r="L34" s="112"/>
      <c r="M34" s="113">
        <f>IF(K34+L34&gt;$P$28,($P$28*0.75),K34+L34)</f>
        <v>0</v>
      </c>
      <c r="N34" s="110"/>
      <c r="O34" s="114">
        <f>IF(N34&gt;$P$29,$P$29,N34)</f>
        <v>0</v>
      </c>
      <c r="P34" s="112" t="s">
        <v>47</v>
      </c>
      <c r="Q34" s="115"/>
    </row>
    <row r="35" spans="1:28" s="61" customFormat="1" ht="34.5" customHeight="1" thickTop="1" thickBot="1" x14ac:dyDescent="0.3">
      <c r="A35" s="116" t="s">
        <v>48</v>
      </c>
      <c r="B35" s="105"/>
      <c r="C35" s="117"/>
      <c r="D35" s="107"/>
      <c r="E35" s="108"/>
      <c r="F35" s="109"/>
      <c r="G35" s="110"/>
      <c r="H35" s="110"/>
      <c r="I35" s="110"/>
      <c r="J35" s="110"/>
      <c r="K35" s="111">
        <f t="shared" ref="K35:K40" si="0">SUM(H35:J35)</f>
        <v>0</v>
      </c>
      <c r="L35" s="112"/>
      <c r="M35" s="113">
        <f>IF(K35+L35&gt;$P$28,$P$28,K35+L35)</f>
        <v>0</v>
      </c>
      <c r="N35" s="110"/>
      <c r="O35" s="114">
        <f t="shared" ref="O35:O40" si="1">IF(N35&gt;$P$29,$P$29,N35)</f>
        <v>0</v>
      </c>
      <c r="P35" s="112" t="s">
        <v>49</v>
      </c>
      <c r="Q35" s="115"/>
    </row>
    <row r="36" spans="1:28" s="61" customFormat="1" ht="35.1" customHeight="1" thickTop="1" thickBot="1" x14ac:dyDescent="0.3">
      <c r="A36" s="116" t="s">
        <v>48</v>
      </c>
      <c r="B36" s="105"/>
      <c r="C36" s="106"/>
      <c r="D36" s="106"/>
      <c r="E36" s="108"/>
      <c r="F36" s="109"/>
      <c r="G36" s="110"/>
      <c r="H36" s="110"/>
      <c r="I36" s="110"/>
      <c r="J36" s="110"/>
      <c r="K36" s="111">
        <f t="shared" si="0"/>
        <v>0</v>
      </c>
      <c r="L36" s="112"/>
      <c r="M36" s="113">
        <f>IF(K36+L36&gt;$P$28,$P$28,K36+L36)</f>
        <v>0</v>
      </c>
      <c r="N36" s="110"/>
      <c r="O36" s="114">
        <f t="shared" si="1"/>
        <v>0</v>
      </c>
      <c r="P36" s="112" t="s">
        <v>50</v>
      </c>
      <c r="Q36" s="115"/>
    </row>
    <row r="37" spans="1:28" s="61" customFormat="1" ht="35.1" customHeight="1" thickTop="1" thickBot="1" x14ac:dyDescent="0.3">
      <c r="A37" s="116" t="s">
        <v>48</v>
      </c>
      <c r="B37" s="105"/>
      <c r="C37" s="106"/>
      <c r="D37" s="106"/>
      <c r="E37" s="108"/>
      <c r="F37" s="109"/>
      <c r="G37" s="110"/>
      <c r="H37" s="110"/>
      <c r="I37" s="110"/>
      <c r="J37" s="110"/>
      <c r="K37" s="111">
        <f t="shared" si="0"/>
        <v>0</v>
      </c>
      <c r="L37" s="112"/>
      <c r="M37" s="113">
        <f>IF(K37+L37&gt;$P$28,$P$28,K37+L37)</f>
        <v>0</v>
      </c>
      <c r="N37" s="110"/>
      <c r="O37" s="114">
        <f t="shared" si="1"/>
        <v>0</v>
      </c>
      <c r="P37" s="112" t="s">
        <v>51</v>
      </c>
      <c r="Q37" s="115"/>
    </row>
    <row r="38" spans="1:28" s="61" customFormat="1" ht="35.1" customHeight="1" thickTop="1" thickBot="1" x14ac:dyDescent="0.3">
      <c r="A38" s="116" t="s">
        <v>48</v>
      </c>
      <c r="B38" s="105"/>
      <c r="C38" s="106"/>
      <c r="D38" s="106"/>
      <c r="E38" s="108"/>
      <c r="F38" s="109"/>
      <c r="G38" s="110"/>
      <c r="H38" s="110"/>
      <c r="I38" s="110"/>
      <c r="J38" s="110"/>
      <c r="K38" s="111">
        <f t="shared" si="0"/>
        <v>0</v>
      </c>
      <c r="L38" s="112"/>
      <c r="M38" s="113">
        <f>IF(K38+L38&gt;$P$28,$P$28,K38+L38)</f>
        <v>0</v>
      </c>
      <c r="N38" s="110"/>
      <c r="O38" s="114">
        <f t="shared" si="1"/>
        <v>0</v>
      </c>
      <c r="P38" s="112" t="s">
        <v>52</v>
      </c>
      <c r="Q38" s="115"/>
    </row>
    <row r="39" spans="1:28" s="61" customFormat="1" ht="35.1" customHeight="1" thickTop="1" thickBot="1" x14ac:dyDescent="0.3">
      <c r="A39" s="116" t="s">
        <v>48</v>
      </c>
      <c r="B39" s="105"/>
      <c r="C39" s="106"/>
      <c r="D39" s="106"/>
      <c r="E39" s="108"/>
      <c r="F39" s="109"/>
      <c r="G39" s="110"/>
      <c r="H39" s="110"/>
      <c r="I39" s="110"/>
      <c r="J39" s="110"/>
      <c r="K39" s="111">
        <f t="shared" si="0"/>
        <v>0</v>
      </c>
      <c r="L39" s="112"/>
      <c r="M39" s="113">
        <f>IF(K39+L39&gt;$P$28,$P$28,K39+L39)</f>
        <v>0</v>
      </c>
      <c r="N39" s="110"/>
      <c r="O39" s="114">
        <f t="shared" si="1"/>
        <v>0</v>
      </c>
      <c r="P39" s="112" t="s">
        <v>53</v>
      </c>
      <c r="Q39" s="115"/>
    </row>
    <row r="40" spans="1:28" s="61" customFormat="1" ht="35.1" customHeight="1" thickTop="1" thickBot="1" x14ac:dyDescent="0.3">
      <c r="A40" s="104" t="s">
        <v>54</v>
      </c>
      <c r="B40" s="105"/>
      <c r="C40" s="107"/>
      <c r="D40" s="106"/>
      <c r="E40" s="108"/>
      <c r="F40" s="109"/>
      <c r="G40" s="110"/>
      <c r="H40" s="110"/>
      <c r="I40" s="110"/>
      <c r="J40" s="110"/>
      <c r="K40" s="111">
        <f t="shared" si="0"/>
        <v>0</v>
      </c>
      <c r="L40" s="112"/>
      <c r="M40" s="113">
        <f>IF(K40+L40&gt;$P$28,($P$28*0.75),K40+L40)</f>
        <v>0</v>
      </c>
      <c r="N40" s="110"/>
      <c r="O40" s="114">
        <f t="shared" si="1"/>
        <v>0</v>
      </c>
      <c r="P40" s="112"/>
      <c r="Q40" s="115"/>
    </row>
    <row r="41" spans="1:28" ht="34.5" customHeight="1" thickTop="1" thickBot="1" x14ac:dyDescent="0.55000000000000004">
      <c r="B41" s="118" t="s">
        <v>55</v>
      </c>
      <c r="C41" s="119"/>
      <c r="D41" s="119"/>
      <c r="E41" s="120"/>
      <c r="F41" s="121">
        <f t="shared" ref="F41:O41" si="2">SUM(F34:F40)</f>
        <v>0</v>
      </c>
      <c r="G41" s="122">
        <f t="shared" si="2"/>
        <v>0</v>
      </c>
      <c r="H41" s="122">
        <f t="shared" si="2"/>
        <v>0</v>
      </c>
      <c r="I41" s="122">
        <f t="shared" si="2"/>
        <v>0</v>
      </c>
      <c r="J41" s="122">
        <f t="shared" si="2"/>
        <v>0</v>
      </c>
      <c r="K41" s="122">
        <f t="shared" si="2"/>
        <v>0</v>
      </c>
      <c r="L41" s="122">
        <f t="shared" si="2"/>
        <v>0</v>
      </c>
      <c r="M41" s="122">
        <f t="shared" si="2"/>
        <v>0</v>
      </c>
      <c r="N41" s="122">
        <f t="shared" si="2"/>
        <v>0</v>
      </c>
      <c r="O41" s="123">
        <f t="shared" si="2"/>
        <v>0</v>
      </c>
      <c r="P41" s="158">
        <f>SUM(Q34:Q40)</f>
        <v>0</v>
      </c>
      <c r="Q41" s="159"/>
    </row>
    <row r="42" spans="1:28" ht="9" customHeight="1" thickTop="1" x14ac:dyDescent="0.25"/>
    <row r="43" spans="1:28" ht="16.5" hidden="1" customHeight="1" x14ac:dyDescent="0.25"/>
  </sheetData>
  <protectedRanges>
    <protectedRange sqref="B7 I7 B34:B35 J34:J40 D34:G40 H35:I40 P35:P40 Q34:Q40 C36:C40 L34:L40" name="Range1"/>
  </protectedRanges>
  <mergeCells count="32">
    <mergeCell ref="O32:O33"/>
    <mergeCell ref="P32:Q32"/>
    <mergeCell ref="P41:Q41"/>
    <mergeCell ref="G26:H26"/>
    <mergeCell ref="I26:N26"/>
    <mergeCell ref="O26:P26"/>
    <mergeCell ref="M32:M33"/>
    <mergeCell ref="N32:N33"/>
    <mergeCell ref="B32:B33"/>
    <mergeCell ref="C32:D32"/>
    <mergeCell ref="H32:J32"/>
    <mergeCell ref="K32:K33"/>
    <mergeCell ref="L32:L33"/>
    <mergeCell ref="G25:H25"/>
    <mergeCell ref="O25:P25"/>
    <mergeCell ref="I12:L12"/>
    <mergeCell ref="N12:O12"/>
    <mergeCell ref="O14:P14"/>
    <mergeCell ref="B22:O22"/>
    <mergeCell ref="G23:H23"/>
    <mergeCell ref="O23:P23"/>
    <mergeCell ref="G24:H24"/>
    <mergeCell ref="O24:P24"/>
    <mergeCell ref="C18:F18"/>
    <mergeCell ref="M19:O19"/>
    <mergeCell ref="M21:O21"/>
    <mergeCell ref="B2:P2"/>
    <mergeCell ref="B3:P3"/>
    <mergeCell ref="G8:K8"/>
    <mergeCell ref="B9:C9"/>
    <mergeCell ref="I9:L9"/>
    <mergeCell ref="N9:O9"/>
  </mergeCells>
  <dataValidations count="3">
    <dataValidation type="list" allowBlank="1" showInputMessage="1" showErrorMessage="1" sqref="O28:O29 JK28:JK29 TG28:TG29 ADC28:ADC29 AMY28:AMY29 AWU28:AWU29 BGQ28:BGQ29 BQM28:BQM29 CAI28:CAI29 CKE28:CKE29 CUA28:CUA29 DDW28:DDW29 DNS28:DNS29 DXO28:DXO29 EHK28:EHK29 ERG28:ERG29 FBC28:FBC29 FKY28:FKY29 FUU28:FUU29 GEQ28:GEQ29 GOM28:GOM29 GYI28:GYI29 HIE28:HIE29 HSA28:HSA29 IBW28:IBW29 ILS28:ILS29 IVO28:IVO29 JFK28:JFK29 JPG28:JPG29 JZC28:JZC29 KIY28:KIY29 KSU28:KSU29 LCQ28:LCQ29 LMM28:LMM29 LWI28:LWI29 MGE28:MGE29 MQA28:MQA29 MZW28:MZW29 NJS28:NJS29 NTO28:NTO29 ODK28:ODK29 ONG28:ONG29 OXC28:OXC29 PGY28:PGY29 PQU28:PQU29 QAQ28:QAQ29 QKM28:QKM29 QUI28:QUI29 REE28:REE29 ROA28:ROA29 RXW28:RXW29 SHS28:SHS29 SRO28:SRO29 TBK28:TBK29 TLG28:TLG29 TVC28:TVC29 UEY28:UEY29 UOU28:UOU29 UYQ28:UYQ29 VIM28:VIM29 VSI28:VSI29 WCE28:WCE29 WMA28:WMA29 WVW28:WVW29 O65564:O65565 JK65564:JK65565 TG65564:TG65565 ADC65564:ADC65565 AMY65564:AMY65565 AWU65564:AWU65565 BGQ65564:BGQ65565 BQM65564:BQM65565 CAI65564:CAI65565 CKE65564:CKE65565 CUA65564:CUA65565 DDW65564:DDW65565 DNS65564:DNS65565 DXO65564:DXO65565 EHK65564:EHK65565 ERG65564:ERG65565 FBC65564:FBC65565 FKY65564:FKY65565 FUU65564:FUU65565 GEQ65564:GEQ65565 GOM65564:GOM65565 GYI65564:GYI65565 HIE65564:HIE65565 HSA65564:HSA65565 IBW65564:IBW65565 ILS65564:ILS65565 IVO65564:IVO65565 JFK65564:JFK65565 JPG65564:JPG65565 JZC65564:JZC65565 KIY65564:KIY65565 KSU65564:KSU65565 LCQ65564:LCQ65565 LMM65564:LMM65565 LWI65564:LWI65565 MGE65564:MGE65565 MQA65564:MQA65565 MZW65564:MZW65565 NJS65564:NJS65565 NTO65564:NTO65565 ODK65564:ODK65565 ONG65564:ONG65565 OXC65564:OXC65565 PGY65564:PGY65565 PQU65564:PQU65565 QAQ65564:QAQ65565 QKM65564:QKM65565 QUI65564:QUI65565 REE65564:REE65565 ROA65564:ROA65565 RXW65564:RXW65565 SHS65564:SHS65565 SRO65564:SRO65565 TBK65564:TBK65565 TLG65564:TLG65565 TVC65564:TVC65565 UEY65564:UEY65565 UOU65564:UOU65565 UYQ65564:UYQ65565 VIM65564:VIM65565 VSI65564:VSI65565 WCE65564:WCE65565 WMA65564:WMA65565 WVW65564:WVW65565 O131100:O131101 JK131100:JK131101 TG131100:TG131101 ADC131100:ADC131101 AMY131100:AMY131101 AWU131100:AWU131101 BGQ131100:BGQ131101 BQM131100:BQM131101 CAI131100:CAI131101 CKE131100:CKE131101 CUA131100:CUA131101 DDW131100:DDW131101 DNS131100:DNS131101 DXO131100:DXO131101 EHK131100:EHK131101 ERG131100:ERG131101 FBC131100:FBC131101 FKY131100:FKY131101 FUU131100:FUU131101 GEQ131100:GEQ131101 GOM131100:GOM131101 GYI131100:GYI131101 HIE131100:HIE131101 HSA131100:HSA131101 IBW131100:IBW131101 ILS131100:ILS131101 IVO131100:IVO131101 JFK131100:JFK131101 JPG131100:JPG131101 JZC131100:JZC131101 KIY131100:KIY131101 KSU131100:KSU131101 LCQ131100:LCQ131101 LMM131100:LMM131101 LWI131100:LWI131101 MGE131100:MGE131101 MQA131100:MQA131101 MZW131100:MZW131101 NJS131100:NJS131101 NTO131100:NTO131101 ODK131100:ODK131101 ONG131100:ONG131101 OXC131100:OXC131101 PGY131100:PGY131101 PQU131100:PQU131101 QAQ131100:QAQ131101 QKM131100:QKM131101 QUI131100:QUI131101 REE131100:REE131101 ROA131100:ROA131101 RXW131100:RXW131101 SHS131100:SHS131101 SRO131100:SRO131101 TBK131100:TBK131101 TLG131100:TLG131101 TVC131100:TVC131101 UEY131100:UEY131101 UOU131100:UOU131101 UYQ131100:UYQ131101 VIM131100:VIM131101 VSI131100:VSI131101 WCE131100:WCE131101 WMA131100:WMA131101 WVW131100:WVW131101 O196636:O196637 JK196636:JK196637 TG196636:TG196637 ADC196636:ADC196637 AMY196636:AMY196637 AWU196636:AWU196637 BGQ196636:BGQ196637 BQM196636:BQM196637 CAI196636:CAI196637 CKE196636:CKE196637 CUA196636:CUA196637 DDW196636:DDW196637 DNS196636:DNS196637 DXO196636:DXO196637 EHK196636:EHK196637 ERG196636:ERG196637 FBC196636:FBC196637 FKY196636:FKY196637 FUU196636:FUU196637 GEQ196636:GEQ196637 GOM196636:GOM196637 GYI196636:GYI196637 HIE196636:HIE196637 HSA196636:HSA196637 IBW196636:IBW196637 ILS196636:ILS196637 IVO196636:IVO196637 JFK196636:JFK196637 JPG196636:JPG196637 JZC196636:JZC196637 KIY196636:KIY196637 KSU196636:KSU196637 LCQ196636:LCQ196637 LMM196636:LMM196637 LWI196636:LWI196637 MGE196636:MGE196637 MQA196636:MQA196637 MZW196636:MZW196637 NJS196636:NJS196637 NTO196636:NTO196637 ODK196636:ODK196637 ONG196636:ONG196637 OXC196636:OXC196637 PGY196636:PGY196637 PQU196636:PQU196637 QAQ196636:QAQ196637 QKM196636:QKM196637 QUI196636:QUI196637 REE196636:REE196637 ROA196636:ROA196637 RXW196636:RXW196637 SHS196636:SHS196637 SRO196636:SRO196637 TBK196636:TBK196637 TLG196636:TLG196637 TVC196636:TVC196637 UEY196636:UEY196637 UOU196636:UOU196637 UYQ196636:UYQ196637 VIM196636:VIM196637 VSI196636:VSI196637 WCE196636:WCE196637 WMA196636:WMA196637 WVW196636:WVW196637 O262172:O262173 JK262172:JK262173 TG262172:TG262173 ADC262172:ADC262173 AMY262172:AMY262173 AWU262172:AWU262173 BGQ262172:BGQ262173 BQM262172:BQM262173 CAI262172:CAI262173 CKE262172:CKE262173 CUA262172:CUA262173 DDW262172:DDW262173 DNS262172:DNS262173 DXO262172:DXO262173 EHK262172:EHK262173 ERG262172:ERG262173 FBC262172:FBC262173 FKY262172:FKY262173 FUU262172:FUU262173 GEQ262172:GEQ262173 GOM262172:GOM262173 GYI262172:GYI262173 HIE262172:HIE262173 HSA262172:HSA262173 IBW262172:IBW262173 ILS262172:ILS262173 IVO262172:IVO262173 JFK262172:JFK262173 JPG262172:JPG262173 JZC262172:JZC262173 KIY262172:KIY262173 KSU262172:KSU262173 LCQ262172:LCQ262173 LMM262172:LMM262173 LWI262172:LWI262173 MGE262172:MGE262173 MQA262172:MQA262173 MZW262172:MZW262173 NJS262172:NJS262173 NTO262172:NTO262173 ODK262172:ODK262173 ONG262172:ONG262173 OXC262172:OXC262173 PGY262172:PGY262173 PQU262172:PQU262173 QAQ262172:QAQ262173 QKM262172:QKM262173 QUI262172:QUI262173 REE262172:REE262173 ROA262172:ROA262173 RXW262172:RXW262173 SHS262172:SHS262173 SRO262172:SRO262173 TBK262172:TBK262173 TLG262172:TLG262173 TVC262172:TVC262173 UEY262172:UEY262173 UOU262172:UOU262173 UYQ262172:UYQ262173 VIM262172:VIM262173 VSI262172:VSI262173 WCE262172:WCE262173 WMA262172:WMA262173 WVW262172:WVW262173 O327708:O327709 JK327708:JK327709 TG327708:TG327709 ADC327708:ADC327709 AMY327708:AMY327709 AWU327708:AWU327709 BGQ327708:BGQ327709 BQM327708:BQM327709 CAI327708:CAI327709 CKE327708:CKE327709 CUA327708:CUA327709 DDW327708:DDW327709 DNS327708:DNS327709 DXO327708:DXO327709 EHK327708:EHK327709 ERG327708:ERG327709 FBC327708:FBC327709 FKY327708:FKY327709 FUU327708:FUU327709 GEQ327708:GEQ327709 GOM327708:GOM327709 GYI327708:GYI327709 HIE327708:HIE327709 HSA327708:HSA327709 IBW327708:IBW327709 ILS327708:ILS327709 IVO327708:IVO327709 JFK327708:JFK327709 JPG327708:JPG327709 JZC327708:JZC327709 KIY327708:KIY327709 KSU327708:KSU327709 LCQ327708:LCQ327709 LMM327708:LMM327709 LWI327708:LWI327709 MGE327708:MGE327709 MQA327708:MQA327709 MZW327708:MZW327709 NJS327708:NJS327709 NTO327708:NTO327709 ODK327708:ODK327709 ONG327708:ONG327709 OXC327708:OXC327709 PGY327708:PGY327709 PQU327708:PQU327709 QAQ327708:QAQ327709 QKM327708:QKM327709 QUI327708:QUI327709 REE327708:REE327709 ROA327708:ROA327709 RXW327708:RXW327709 SHS327708:SHS327709 SRO327708:SRO327709 TBK327708:TBK327709 TLG327708:TLG327709 TVC327708:TVC327709 UEY327708:UEY327709 UOU327708:UOU327709 UYQ327708:UYQ327709 VIM327708:VIM327709 VSI327708:VSI327709 WCE327708:WCE327709 WMA327708:WMA327709 WVW327708:WVW327709 O393244:O393245 JK393244:JK393245 TG393244:TG393245 ADC393244:ADC393245 AMY393244:AMY393245 AWU393244:AWU393245 BGQ393244:BGQ393245 BQM393244:BQM393245 CAI393244:CAI393245 CKE393244:CKE393245 CUA393244:CUA393245 DDW393244:DDW393245 DNS393244:DNS393245 DXO393244:DXO393245 EHK393244:EHK393245 ERG393244:ERG393245 FBC393244:FBC393245 FKY393244:FKY393245 FUU393244:FUU393245 GEQ393244:GEQ393245 GOM393244:GOM393245 GYI393244:GYI393245 HIE393244:HIE393245 HSA393244:HSA393245 IBW393244:IBW393245 ILS393244:ILS393245 IVO393244:IVO393245 JFK393244:JFK393245 JPG393244:JPG393245 JZC393244:JZC393245 KIY393244:KIY393245 KSU393244:KSU393245 LCQ393244:LCQ393245 LMM393244:LMM393245 LWI393244:LWI393245 MGE393244:MGE393245 MQA393244:MQA393245 MZW393244:MZW393245 NJS393244:NJS393245 NTO393244:NTO393245 ODK393244:ODK393245 ONG393244:ONG393245 OXC393244:OXC393245 PGY393244:PGY393245 PQU393244:PQU393245 QAQ393244:QAQ393245 QKM393244:QKM393245 QUI393244:QUI393245 REE393244:REE393245 ROA393244:ROA393245 RXW393244:RXW393245 SHS393244:SHS393245 SRO393244:SRO393245 TBK393244:TBK393245 TLG393244:TLG393245 TVC393244:TVC393245 UEY393244:UEY393245 UOU393244:UOU393245 UYQ393244:UYQ393245 VIM393244:VIM393245 VSI393244:VSI393245 WCE393244:WCE393245 WMA393244:WMA393245 WVW393244:WVW393245 O458780:O458781 JK458780:JK458781 TG458780:TG458781 ADC458780:ADC458781 AMY458780:AMY458781 AWU458780:AWU458781 BGQ458780:BGQ458781 BQM458780:BQM458781 CAI458780:CAI458781 CKE458780:CKE458781 CUA458780:CUA458781 DDW458780:DDW458781 DNS458780:DNS458781 DXO458780:DXO458781 EHK458780:EHK458781 ERG458780:ERG458781 FBC458780:FBC458781 FKY458780:FKY458781 FUU458780:FUU458781 GEQ458780:GEQ458781 GOM458780:GOM458781 GYI458780:GYI458781 HIE458780:HIE458781 HSA458780:HSA458781 IBW458780:IBW458781 ILS458780:ILS458781 IVO458780:IVO458781 JFK458780:JFK458781 JPG458780:JPG458781 JZC458780:JZC458781 KIY458780:KIY458781 KSU458780:KSU458781 LCQ458780:LCQ458781 LMM458780:LMM458781 LWI458780:LWI458781 MGE458780:MGE458781 MQA458780:MQA458781 MZW458780:MZW458781 NJS458780:NJS458781 NTO458780:NTO458781 ODK458780:ODK458781 ONG458780:ONG458781 OXC458780:OXC458781 PGY458780:PGY458781 PQU458780:PQU458781 QAQ458780:QAQ458781 QKM458780:QKM458781 QUI458780:QUI458781 REE458780:REE458781 ROA458780:ROA458781 RXW458780:RXW458781 SHS458780:SHS458781 SRO458780:SRO458781 TBK458780:TBK458781 TLG458780:TLG458781 TVC458780:TVC458781 UEY458780:UEY458781 UOU458780:UOU458781 UYQ458780:UYQ458781 VIM458780:VIM458781 VSI458780:VSI458781 WCE458780:WCE458781 WMA458780:WMA458781 WVW458780:WVW458781 O524316:O524317 JK524316:JK524317 TG524316:TG524317 ADC524316:ADC524317 AMY524316:AMY524317 AWU524316:AWU524317 BGQ524316:BGQ524317 BQM524316:BQM524317 CAI524316:CAI524317 CKE524316:CKE524317 CUA524316:CUA524317 DDW524316:DDW524317 DNS524316:DNS524317 DXO524316:DXO524317 EHK524316:EHK524317 ERG524316:ERG524317 FBC524316:FBC524317 FKY524316:FKY524317 FUU524316:FUU524317 GEQ524316:GEQ524317 GOM524316:GOM524317 GYI524316:GYI524317 HIE524316:HIE524317 HSA524316:HSA524317 IBW524316:IBW524317 ILS524316:ILS524317 IVO524316:IVO524317 JFK524316:JFK524317 JPG524316:JPG524317 JZC524316:JZC524317 KIY524316:KIY524317 KSU524316:KSU524317 LCQ524316:LCQ524317 LMM524316:LMM524317 LWI524316:LWI524317 MGE524316:MGE524317 MQA524316:MQA524317 MZW524316:MZW524317 NJS524316:NJS524317 NTO524316:NTO524317 ODK524316:ODK524317 ONG524316:ONG524317 OXC524316:OXC524317 PGY524316:PGY524317 PQU524316:PQU524317 QAQ524316:QAQ524317 QKM524316:QKM524317 QUI524316:QUI524317 REE524316:REE524317 ROA524316:ROA524317 RXW524316:RXW524317 SHS524316:SHS524317 SRO524316:SRO524317 TBK524316:TBK524317 TLG524316:TLG524317 TVC524316:TVC524317 UEY524316:UEY524317 UOU524316:UOU524317 UYQ524316:UYQ524317 VIM524316:VIM524317 VSI524316:VSI524317 WCE524316:WCE524317 WMA524316:WMA524317 WVW524316:WVW524317 O589852:O589853 JK589852:JK589853 TG589852:TG589853 ADC589852:ADC589853 AMY589852:AMY589853 AWU589852:AWU589853 BGQ589852:BGQ589853 BQM589852:BQM589853 CAI589852:CAI589853 CKE589852:CKE589853 CUA589852:CUA589853 DDW589852:DDW589853 DNS589852:DNS589853 DXO589852:DXO589853 EHK589852:EHK589853 ERG589852:ERG589853 FBC589852:FBC589853 FKY589852:FKY589853 FUU589852:FUU589853 GEQ589852:GEQ589853 GOM589852:GOM589853 GYI589852:GYI589853 HIE589852:HIE589853 HSA589852:HSA589853 IBW589852:IBW589853 ILS589852:ILS589853 IVO589852:IVO589853 JFK589852:JFK589853 JPG589852:JPG589853 JZC589852:JZC589853 KIY589852:KIY589853 KSU589852:KSU589853 LCQ589852:LCQ589853 LMM589852:LMM589853 LWI589852:LWI589853 MGE589852:MGE589853 MQA589852:MQA589853 MZW589852:MZW589853 NJS589852:NJS589853 NTO589852:NTO589853 ODK589852:ODK589853 ONG589852:ONG589853 OXC589852:OXC589853 PGY589852:PGY589853 PQU589852:PQU589853 QAQ589852:QAQ589853 QKM589852:QKM589853 QUI589852:QUI589853 REE589852:REE589853 ROA589852:ROA589853 RXW589852:RXW589853 SHS589852:SHS589853 SRO589852:SRO589853 TBK589852:TBK589853 TLG589852:TLG589853 TVC589852:TVC589853 UEY589852:UEY589853 UOU589852:UOU589853 UYQ589852:UYQ589853 VIM589852:VIM589853 VSI589852:VSI589853 WCE589852:WCE589853 WMA589852:WMA589853 WVW589852:WVW589853 O655388:O655389 JK655388:JK655389 TG655388:TG655389 ADC655388:ADC655389 AMY655388:AMY655389 AWU655388:AWU655389 BGQ655388:BGQ655389 BQM655388:BQM655389 CAI655388:CAI655389 CKE655388:CKE655389 CUA655388:CUA655389 DDW655388:DDW655389 DNS655388:DNS655389 DXO655388:DXO655389 EHK655388:EHK655389 ERG655388:ERG655389 FBC655388:FBC655389 FKY655388:FKY655389 FUU655388:FUU655389 GEQ655388:GEQ655389 GOM655388:GOM655389 GYI655388:GYI655389 HIE655388:HIE655389 HSA655388:HSA655389 IBW655388:IBW655389 ILS655388:ILS655389 IVO655388:IVO655389 JFK655388:JFK655389 JPG655388:JPG655389 JZC655388:JZC655389 KIY655388:KIY655389 KSU655388:KSU655389 LCQ655388:LCQ655389 LMM655388:LMM655389 LWI655388:LWI655389 MGE655388:MGE655389 MQA655388:MQA655389 MZW655388:MZW655389 NJS655388:NJS655389 NTO655388:NTO655389 ODK655388:ODK655389 ONG655388:ONG655389 OXC655388:OXC655389 PGY655388:PGY655389 PQU655388:PQU655389 QAQ655388:QAQ655389 QKM655388:QKM655389 QUI655388:QUI655389 REE655388:REE655389 ROA655388:ROA655389 RXW655388:RXW655389 SHS655388:SHS655389 SRO655388:SRO655389 TBK655388:TBK655389 TLG655388:TLG655389 TVC655388:TVC655389 UEY655388:UEY655389 UOU655388:UOU655389 UYQ655388:UYQ655389 VIM655388:VIM655389 VSI655388:VSI655389 WCE655388:WCE655389 WMA655388:WMA655389 WVW655388:WVW655389 O720924:O720925 JK720924:JK720925 TG720924:TG720925 ADC720924:ADC720925 AMY720924:AMY720925 AWU720924:AWU720925 BGQ720924:BGQ720925 BQM720924:BQM720925 CAI720924:CAI720925 CKE720924:CKE720925 CUA720924:CUA720925 DDW720924:DDW720925 DNS720924:DNS720925 DXO720924:DXO720925 EHK720924:EHK720925 ERG720924:ERG720925 FBC720924:FBC720925 FKY720924:FKY720925 FUU720924:FUU720925 GEQ720924:GEQ720925 GOM720924:GOM720925 GYI720924:GYI720925 HIE720924:HIE720925 HSA720924:HSA720925 IBW720924:IBW720925 ILS720924:ILS720925 IVO720924:IVO720925 JFK720924:JFK720925 JPG720924:JPG720925 JZC720924:JZC720925 KIY720924:KIY720925 KSU720924:KSU720925 LCQ720924:LCQ720925 LMM720924:LMM720925 LWI720924:LWI720925 MGE720924:MGE720925 MQA720924:MQA720925 MZW720924:MZW720925 NJS720924:NJS720925 NTO720924:NTO720925 ODK720924:ODK720925 ONG720924:ONG720925 OXC720924:OXC720925 PGY720924:PGY720925 PQU720924:PQU720925 QAQ720924:QAQ720925 QKM720924:QKM720925 QUI720924:QUI720925 REE720924:REE720925 ROA720924:ROA720925 RXW720924:RXW720925 SHS720924:SHS720925 SRO720924:SRO720925 TBK720924:TBK720925 TLG720924:TLG720925 TVC720924:TVC720925 UEY720924:UEY720925 UOU720924:UOU720925 UYQ720924:UYQ720925 VIM720924:VIM720925 VSI720924:VSI720925 WCE720924:WCE720925 WMA720924:WMA720925 WVW720924:WVW720925 O786460:O786461 JK786460:JK786461 TG786460:TG786461 ADC786460:ADC786461 AMY786460:AMY786461 AWU786460:AWU786461 BGQ786460:BGQ786461 BQM786460:BQM786461 CAI786460:CAI786461 CKE786460:CKE786461 CUA786460:CUA786461 DDW786460:DDW786461 DNS786460:DNS786461 DXO786460:DXO786461 EHK786460:EHK786461 ERG786460:ERG786461 FBC786460:FBC786461 FKY786460:FKY786461 FUU786460:FUU786461 GEQ786460:GEQ786461 GOM786460:GOM786461 GYI786460:GYI786461 HIE786460:HIE786461 HSA786460:HSA786461 IBW786460:IBW786461 ILS786460:ILS786461 IVO786460:IVO786461 JFK786460:JFK786461 JPG786460:JPG786461 JZC786460:JZC786461 KIY786460:KIY786461 KSU786460:KSU786461 LCQ786460:LCQ786461 LMM786460:LMM786461 LWI786460:LWI786461 MGE786460:MGE786461 MQA786460:MQA786461 MZW786460:MZW786461 NJS786460:NJS786461 NTO786460:NTO786461 ODK786460:ODK786461 ONG786460:ONG786461 OXC786460:OXC786461 PGY786460:PGY786461 PQU786460:PQU786461 QAQ786460:QAQ786461 QKM786460:QKM786461 QUI786460:QUI786461 REE786460:REE786461 ROA786460:ROA786461 RXW786460:RXW786461 SHS786460:SHS786461 SRO786460:SRO786461 TBK786460:TBK786461 TLG786460:TLG786461 TVC786460:TVC786461 UEY786460:UEY786461 UOU786460:UOU786461 UYQ786460:UYQ786461 VIM786460:VIM786461 VSI786460:VSI786461 WCE786460:WCE786461 WMA786460:WMA786461 WVW786460:WVW786461 O851996:O851997 JK851996:JK851997 TG851996:TG851997 ADC851996:ADC851997 AMY851996:AMY851997 AWU851996:AWU851997 BGQ851996:BGQ851997 BQM851996:BQM851997 CAI851996:CAI851997 CKE851996:CKE851997 CUA851996:CUA851997 DDW851996:DDW851997 DNS851996:DNS851997 DXO851996:DXO851997 EHK851996:EHK851997 ERG851996:ERG851997 FBC851996:FBC851997 FKY851996:FKY851997 FUU851996:FUU851997 GEQ851996:GEQ851997 GOM851996:GOM851997 GYI851996:GYI851997 HIE851996:HIE851997 HSA851996:HSA851997 IBW851996:IBW851997 ILS851996:ILS851997 IVO851996:IVO851997 JFK851996:JFK851997 JPG851996:JPG851997 JZC851996:JZC851997 KIY851996:KIY851997 KSU851996:KSU851997 LCQ851996:LCQ851997 LMM851996:LMM851997 LWI851996:LWI851997 MGE851996:MGE851997 MQA851996:MQA851997 MZW851996:MZW851997 NJS851996:NJS851997 NTO851996:NTO851997 ODK851996:ODK851997 ONG851996:ONG851997 OXC851996:OXC851997 PGY851996:PGY851997 PQU851996:PQU851997 QAQ851996:QAQ851997 QKM851996:QKM851997 QUI851996:QUI851997 REE851996:REE851997 ROA851996:ROA851997 RXW851996:RXW851997 SHS851996:SHS851997 SRO851996:SRO851997 TBK851996:TBK851997 TLG851996:TLG851997 TVC851996:TVC851997 UEY851996:UEY851997 UOU851996:UOU851997 UYQ851996:UYQ851997 VIM851996:VIM851997 VSI851996:VSI851997 WCE851996:WCE851997 WMA851996:WMA851997 WVW851996:WVW851997 O917532:O917533 JK917532:JK917533 TG917532:TG917533 ADC917532:ADC917533 AMY917532:AMY917533 AWU917532:AWU917533 BGQ917532:BGQ917533 BQM917532:BQM917533 CAI917532:CAI917533 CKE917532:CKE917533 CUA917532:CUA917533 DDW917532:DDW917533 DNS917532:DNS917533 DXO917532:DXO917533 EHK917532:EHK917533 ERG917532:ERG917533 FBC917532:FBC917533 FKY917532:FKY917533 FUU917532:FUU917533 GEQ917532:GEQ917533 GOM917532:GOM917533 GYI917532:GYI917533 HIE917532:HIE917533 HSA917532:HSA917533 IBW917532:IBW917533 ILS917532:ILS917533 IVO917532:IVO917533 JFK917532:JFK917533 JPG917532:JPG917533 JZC917532:JZC917533 KIY917532:KIY917533 KSU917532:KSU917533 LCQ917532:LCQ917533 LMM917532:LMM917533 LWI917532:LWI917533 MGE917532:MGE917533 MQA917532:MQA917533 MZW917532:MZW917533 NJS917532:NJS917533 NTO917532:NTO917533 ODK917532:ODK917533 ONG917532:ONG917533 OXC917532:OXC917533 PGY917532:PGY917533 PQU917532:PQU917533 QAQ917532:QAQ917533 QKM917532:QKM917533 QUI917532:QUI917533 REE917532:REE917533 ROA917532:ROA917533 RXW917532:RXW917533 SHS917532:SHS917533 SRO917532:SRO917533 TBK917532:TBK917533 TLG917532:TLG917533 TVC917532:TVC917533 UEY917532:UEY917533 UOU917532:UOU917533 UYQ917532:UYQ917533 VIM917532:VIM917533 VSI917532:VSI917533 WCE917532:WCE917533 WMA917532:WMA917533 WVW917532:WVW917533 O983068:O983069 JK983068:JK983069 TG983068:TG983069 ADC983068:ADC983069 AMY983068:AMY983069 AWU983068:AWU983069 BGQ983068:BGQ983069 BQM983068:BQM983069 CAI983068:CAI983069 CKE983068:CKE983069 CUA983068:CUA983069 DDW983068:DDW983069 DNS983068:DNS983069 DXO983068:DXO983069 EHK983068:EHK983069 ERG983068:ERG983069 FBC983068:FBC983069 FKY983068:FKY983069 FUU983068:FUU983069 GEQ983068:GEQ983069 GOM983068:GOM983069 GYI983068:GYI983069 HIE983068:HIE983069 HSA983068:HSA983069 IBW983068:IBW983069 ILS983068:ILS983069 IVO983068:IVO983069 JFK983068:JFK983069 JPG983068:JPG983069 JZC983068:JZC983069 KIY983068:KIY983069 KSU983068:KSU983069 LCQ983068:LCQ983069 LMM983068:LMM983069 LWI983068:LWI983069 MGE983068:MGE983069 MQA983068:MQA983069 MZW983068:MZW983069 NJS983068:NJS983069 NTO983068:NTO983069 ODK983068:ODK983069 ONG983068:ONG983069 OXC983068:OXC983069 PGY983068:PGY983069 PQU983068:PQU983069 QAQ983068:QAQ983069 QKM983068:QKM983069 QUI983068:QUI983069 REE983068:REE983069 ROA983068:ROA983069 RXW983068:RXW983069 SHS983068:SHS983069 SRO983068:SRO983069 TBK983068:TBK983069 TLG983068:TLG983069 TVC983068:TVC983069 UEY983068:UEY983069 UOU983068:UOU983069 UYQ983068:UYQ983069 VIM983068:VIM983069 VSI983068:VSI983069 WCE983068:WCE983069 WMA983068:WMA983069 WVW983068:WVW983069">
      <formula1>$AC$32:$AC$37</formula1>
    </dataValidation>
    <dataValidation type="whole" operator="greaterThan" allowBlank="1" showInputMessage="1" sqref="M34:M39 JI34:JI39 TE34:TE39 ADA34:ADA39 AMW34:AMW39 AWS34:AWS39 BGO34:BGO39 BQK34:BQK39 CAG34:CAG39 CKC34:CKC39 CTY34:CTY39 DDU34:DDU39 DNQ34:DNQ39 DXM34:DXM39 EHI34:EHI39 ERE34:ERE39 FBA34:FBA39 FKW34:FKW39 FUS34:FUS39 GEO34:GEO39 GOK34:GOK39 GYG34:GYG39 HIC34:HIC39 HRY34:HRY39 IBU34:IBU39 ILQ34:ILQ39 IVM34:IVM39 JFI34:JFI39 JPE34:JPE39 JZA34:JZA39 KIW34:KIW39 KSS34:KSS39 LCO34:LCO39 LMK34:LMK39 LWG34:LWG39 MGC34:MGC39 MPY34:MPY39 MZU34:MZU39 NJQ34:NJQ39 NTM34:NTM39 ODI34:ODI39 ONE34:ONE39 OXA34:OXA39 PGW34:PGW39 PQS34:PQS39 QAO34:QAO39 QKK34:QKK39 QUG34:QUG39 REC34:REC39 RNY34:RNY39 RXU34:RXU39 SHQ34:SHQ39 SRM34:SRM39 TBI34:TBI39 TLE34:TLE39 TVA34:TVA39 UEW34:UEW39 UOS34:UOS39 UYO34:UYO39 VIK34:VIK39 VSG34:VSG39 WCC34:WCC39 WLY34:WLY39 WVU34:WVU39 M65570:M65575 JI65570:JI65575 TE65570:TE65575 ADA65570:ADA65575 AMW65570:AMW65575 AWS65570:AWS65575 BGO65570:BGO65575 BQK65570:BQK65575 CAG65570:CAG65575 CKC65570:CKC65575 CTY65570:CTY65575 DDU65570:DDU65575 DNQ65570:DNQ65575 DXM65570:DXM65575 EHI65570:EHI65575 ERE65570:ERE65575 FBA65570:FBA65575 FKW65570:FKW65575 FUS65570:FUS65575 GEO65570:GEO65575 GOK65570:GOK65575 GYG65570:GYG65575 HIC65570:HIC65575 HRY65570:HRY65575 IBU65570:IBU65575 ILQ65570:ILQ65575 IVM65570:IVM65575 JFI65570:JFI65575 JPE65570:JPE65575 JZA65570:JZA65575 KIW65570:KIW65575 KSS65570:KSS65575 LCO65570:LCO65575 LMK65570:LMK65575 LWG65570:LWG65575 MGC65570:MGC65575 MPY65570:MPY65575 MZU65570:MZU65575 NJQ65570:NJQ65575 NTM65570:NTM65575 ODI65570:ODI65575 ONE65570:ONE65575 OXA65570:OXA65575 PGW65570:PGW65575 PQS65570:PQS65575 QAO65570:QAO65575 QKK65570:QKK65575 QUG65570:QUG65575 REC65570:REC65575 RNY65570:RNY65575 RXU65570:RXU65575 SHQ65570:SHQ65575 SRM65570:SRM65575 TBI65570:TBI65575 TLE65570:TLE65575 TVA65570:TVA65575 UEW65570:UEW65575 UOS65570:UOS65575 UYO65570:UYO65575 VIK65570:VIK65575 VSG65570:VSG65575 WCC65570:WCC65575 WLY65570:WLY65575 WVU65570:WVU65575 M131106:M131111 JI131106:JI131111 TE131106:TE131111 ADA131106:ADA131111 AMW131106:AMW131111 AWS131106:AWS131111 BGO131106:BGO131111 BQK131106:BQK131111 CAG131106:CAG131111 CKC131106:CKC131111 CTY131106:CTY131111 DDU131106:DDU131111 DNQ131106:DNQ131111 DXM131106:DXM131111 EHI131106:EHI131111 ERE131106:ERE131111 FBA131106:FBA131111 FKW131106:FKW131111 FUS131106:FUS131111 GEO131106:GEO131111 GOK131106:GOK131111 GYG131106:GYG131111 HIC131106:HIC131111 HRY131106:HRY131111 IBU131106:IBU131111 ILQ131106:ILQ131111 IVM131106:IVM131111 JFI131106:JFI131111 JPE131106:JPE131111 JZA131106:JZA131111 KIW131106:KIW131111 KSS131106:KSS131111 LCO131106:LCO131111 LMK131106:LMK131111 LWG131106:LWG131111 MGC131106:MGC131111 MPY131106:MPY131111 MZU131106:MZU131111 NJQ131106:NJQ131111 NTM131106:NTM131111 ODI131106:ODI131111 ONE131106:ONE131111 OXA131106:OXA131111 PGW131106:PGW131111 PQS131106:PQS131111 QAO131106:QAO131111 QKK131106:QKK131111 QUG131106:QUG131111 REC131106:REC131111 RNY131106:RNY131111 RXU131106:RXU131111 SHQ131106:SHQ131111 SRM131106:SRM131111 TBI131106:TBI131111 TLE131106:TLE131111 TVA131106:TVA131111 UEW131106:UEW131111 UOS131106:UOS131111 UYO131106:UYO131111 VIK131106:VIK131111 VSG131106:VSG131111 WCC131106:WCC131111 WLY131106:WLY131111 WVU131106:WVU131111 M196642:M196647 JI196642:JI196647 TE196642:TE196647 ADA196642:ADA196647 AMW196642:AMW196647 AWS196642:AWS196647 BGO196642:BGO196647 BQK196642:BQK196647 CAG196642:CAG196647 CKC196642:CKC196647 CTY196642:CTY196647 DDU196642:DDU196647 DNQ196642:DNQ196647 DXM196642:DXM196647 EHI196642:EHI196647 ERE196642:ERE196647 FBA196642:FBA196647 FKW196642:FKW196647 FUS196642:FUS196647 GEO196642:GEO196647 GOK196642:GOK196647 GYG196642:GYG196647 HIC196642:HIC196647 HRY196642:HRY196647 IBU196642:IBU196647 ILQ196642:ILQ196647 IVM196642:IVM196647 JFI196642:JFI196647 JPE196642:JPE196647 JZA196642:JZA196647 KIW196642:KIW196647 KSS196642:KSS196647 LCO196642:LCO196647 LMK196642:LMK196647 LWG196642:LWG196647 MGC196642:MGC196647 MPY196642:MPY196647 MZU196642:MZU196647 NJQ196642:NJQ196647 NTM196642:NTM196647 ODI196642:ODI196647 ONE196642:ONE196647 OXA196642:OXA196647 PGW196642:PGW196647 PQS196642:PQS196647 QAO196642:QAO196647 QKK196642:QKK196647 QUG196642:QUG196647 REC196642:REC196647 RNY196642:RNY196647 RXU196642:RXU196647 SHQ196642:SHQ196647 SRM196642:SRM196647 TBI196642:TBI196647 TLE196642:TLE196647 TVA196642:TVA196647 UEW196642:UEW196647 UOS196642:UOS196647 UYO196642:UYO196647 VIK196642:VIK196647 VSG196642:VSG196647 WCC196642:WCC196647 WLY196642:WLY196647 WVU196642:WVU196647 M262178:M262183 JI262178:JI262183 TE262178:TE262183 ADA262178:ADA262183 AMW262178:AMW262183 AWS262178:AWS262183 BGO262178:BGO262183 BQK262178:BQK262183 CAG262178:CAG262183 CKC262178:CKC262183 CTY262178:CTY262183 DDU262178:DDU262183 DNQ262178:DNQ262183 DXM262178:DXM262183 EHI262178:EHI262183 ERE262178:ERE262183 FBA262178:FBA262183 FKW262178:FKW262183 FUS262178:FUS262183 GEO262178:GEO262183 GOK262178:GOK262183 GYG262178:GYG262183 HIC262178:HIC262183 HRY262178:HRY262183 IBU262178:IBU262183 ILQ262178:ILQ262183 IVM262178:IVM262183 JFI262178:JFI262183 JPE262178:JPE262183 JZA262178:JZA262183 KIW262178:KIW262183 KSS262178:KSS262183 LCO262178:LCO262183 LMK262178:LMK262183 LWG262178:LWG262183 MGC262178:MGC262183 MPY262178:MPY262183 MZU262178:MZU262183 NJQ262178:NJQ262183 NTM262178:NTM262183 ODI262178:ODI262183 ONE262178:ONE262183 OXA262178:OXA262183 PGW262178:PGW262183 PQS262178:PQS262183 QAO262178:QAO262183 QKK262178:QKK262183 QUG262178:QUG262183 REC262178:REC262183 RNY262178:RNY262183 RXU262178:RXU262183 SHQ262178:SHQ262183 SRM262178:SRM262183 TBI262178:TBI262183 TLE262178:TLE262183 TVA262178:TVA262183 UEW262178:UEW262183 UOS262178:UOS262183 UYO262178:UYO262183 VIK262178:VIK262183 VSG262178:VSG262183 WCC262178:WCC262183 WLY262178:WLY262183 WVU262178:WVU262183 M327714:M327719 JI327714:JI327719 TE327714:TE327719 ADA327714:ADA327719 AMW327714:AMW327719 AWS327714:AWS327719 BGO327714:BGO327719 BQK327714:BQK327719 CAG327714:CAG327719 CKC327714:CKC327719 CTY327714:CTY327719 DDU327714:DDU327719 DNQ327714:DNQ327719 DXM327714:DXM327719 EHI327714:EHI327719 ERE327714:ERE327719 FBA327714:FBA327719 FKW327714:FKW327719 FUS327714:FUS327719 GEO327714:GEO327719 GOK327714:GOK327719 GYG327714:GYG327719 HIC327714:HIC327719 HRY327714:HRY327719 IBU327714:IBU327719 ILQ327714:ILQ327719 IVM327714:IVM327719 JFI327714:JFI327719 JPE327714:JPE327719 JZA327714:JZA327719 KIW327714:KIW327719 KSS327714:KSS327719 LCO327714:LCO327719 LMK327714:LMK327719 LWG327714:LWG327719 MGC327714:MGC327719 MPY327714:MPY327719 MZU327714:MZU327719 NJQ327714:NJQ327719 NTM327714:NTM327719 ODI327714:ODI327719 ONE327714:ONE327719 OXA327714:OXA327719 PGW327714:PGW327719 PQS327714:PQS327719 QAO327714:QAO327719 QKK327714:QKK327719 QUG327714:QUG327719 REC327714:REC327719 RNY327714:RNY327719 RXU327714:RXU327719 SHQ327714:SHQ327719 SRM327714:SRM327719 TBI327714:TBI327719 TLE327714:TLE327719 TVA327714:TVA327719 UEW327714:UEW327719 UOS327714:UOS327719 UYO327714:UYO327719 VIK327714:VIK327719 VSG327714:VSG327719 WCC327714:WCC327719 WLY327714:WLY327719 WVU327714:WVU327719 M393250:M393255 JI393250:JI393255 TE393250:TE393255 ADA393250:ADA393255 AMW393250:AMW393255 AWS393250:AWS393255 BGO393250:BGO393255 BQK393250:BQK393255 CAG393250:CAG393255 CKC393250:CKC393255 CTY393250:CTY393255 DDU393250:DDU393255 DNQ393250:DNQ393255 DXM393250:DXM393255 EHI393250:EHI393255 ERE393250:ERE393255 FBA393250:FBA393255 FKW393250:FKW393255 FUS393250:FUS393255 GEO393250:GEO393255 GOK393250:GOK393255 GYG393250:GYG393255 HIC393250:HIC393255 HRY393250:HRY393255 IBU393250:IBU393255 ILQ393250:ILQ393255 IVM393250:IVM393255 JFI393250:JFI393255 JPE393250:JPE393255 JZA393250:JZA393255 KIW393250:KIW393255 KSS393250:KSS393255 LCO393250:LCO393255 LMK393250:LMK393255 LWG393250:LWG393255 MGC393250:MGC393255 MPY393250:MPY393255 MZU393250:MZU393255 NJQ393250:NJQ393255 NTM393250:NTM393255 ODI393250:ODI393255 ONE393250:ONE393255 OXA393250:OXA393255 PGW393250:PGW393255 PQS393250:PQS393255 QAO393250:QAO393255 QKK393250:QKK393255 QUG393250:QUG393255 REC393250:REC393255 RNY393250:RNY393255 RXU393250:RXU393255 SHQ393250:SHQ393255 SRM393250:SRM393255 TBI393250:TBI393255 TLE393250:TLE393255 TVA393250:TVA393255 UEW393250:UEW393255 UOS393250:UOS393255 UYO393250:UYO393255 VIK393250:VIK393255 VSG393250:VSG393255 WCC393250:WCC393255 WLY393250:WLY393255 WVU393250:WVU393255 M458786:M458791 JI458786:JI458791 TE458786:TE458791 ADA458786:ADA458791 AMW458786:AMW458791 AWS458786:AWS458791 BGO458786:BGO458791 BQK458786:BQK458791 CAG458786:CAG458791 CKC458786:CKC458791 CTY458786:CTY458791 DDU458786:DDU458791 DNQ458786:DNQ458791 DXM458786:DXM458791 EHI458786:EHI458791 ERE458786:ERE458791 FBA458786:FBA458791 FKW458786:FKW458791 FUS458786:FUS458791 GEO458786:GEO458791 GOK458786:GOK458791 GYG458786:GYG458791 HIC458786:HIC458791 HRY458786:HRY458791 IBU458786:IBU458791 ILQ458786:ILQ458791 IVM458786:IVM458791 JFI458786:JFI458791 JPE458786:JPE458791 JZA458786:JZA458791 KIW458786:KIW458791 KSS458786:KSS458791 LCO458786:LCO458791 LMK458786:LMK458791 LWG458786:LWG458791 MGC458786:MGC458791 MPY458786:MPY458791 MZU458786:MZU458791 NJQ458786:NJQ458791 NTM458786:NTM458791 ODI458786:ODI458791 ONE458786:ONE458791 OXA458786:OXA458791 PGW458786:PGW458791 PQS458786:PQS458791 QAO458786:QAO458791 QKK458786:QKK458791 QUG458786:QUG458791 REC458786:REC458791 RNY458786:RNY458791 RXU458786:RXU458791 SHQ458786:SHQ458791 SRM458786:SRM458791 TBI458786:TBI458791 TLE458786:TLE458791 TVA458786:TVA458791 UEW458786:UEW458791 UOS458786:UOS458791 UYO458786:UYO458791 VIK458786:VIK458791 VSG458786:VSG458791 WCC458786:WCC458791 WLY458786:WLY458791 WVU458786:WVU458791 M524322:M524327 JI524322:JI524327 TE524322:TE524327 ADA524322:ADA524327 AMW524322:AMW524327 AWS524322:AWS524327 BGO524322:BGO524327 BQK524322:BQK524327 CAG524322:CAG524327 CKC524322:CKC524327 CTY524322:CTY524327 DDU524322:DDU524327 DNQ524322:DNQ524327 DXM524322:DXM524327 EHI524322:EHI524327 ERE524322:ERE524327 FBA524322:FBA524327 FKW524322:FKW524327 FUS524322:FUS524327 GEO524322:GEO524327 GOK524322:GOK524327 GYG524322:GYG524327 HIC524322:HIC524327 HRY524322:HRY524327 IBU524322:IBU524327 ILQ524322:ILQ524327 IVM524322:IVM524327 JFI524322:JFI524327 JPE524322:JPE524327 JZA524322:JZA524327 KIW524322:KIW524327 KSS524322:KSS524327 LCO524322:LCO524327 LMK524322:LMK524327 LWG524322:LWG524327 MGC524322:MGC524327 MPY524322:MPY524327 MZU524322:MZU524327 NJQ524322:NJQ524327 NTM524322:NTM524327 ODI524322:ODI524327 ONE524322:ONE524327 OXA524322:OXA524327 PGW524322:PGW524327 PQS524322:PQS524327 QAO524322:QAO524327 QKK524322:QKK524327 QUG524322:QUG524327 REC524322:REC524327 RNY524322:RNY524327 RXU524322:RXU524327 SHQ524322:SHQ524327 SRM524322:SRM524327 TBI524322:TBI524327 TLE524322:TLE524327 TVA524322:TVA524327 UEW524322:UEW524327 UOS524322:UOS524327 UYO524322:UYO524327 VIK524322:VIK524327 VSG524322:VSG524327 WCC524322:WCC524327 WLY524322:WLY524327 WVU524322:WVU524327 M589858:M589863 JI589858:JI589863 TE589858:TE589863 ADA589858:ADA589863 AMW589858:AMW589863 AWS589858:AWS589863 BGO589858:BGO589863 BQK589858:BQK589863 CAG589858:CAG589863 CKC589858:CKC589863 CTY589858:CTY589863 DDU589858:DDU589863 DNQ589858:DNQ589863 DXM589858:DXM589863 EHI589858:EHI589863 ERE589858:ERE589863 FBA589858:FBA589863 FKW589858:FKW589863 FUS589858:FUS589863 GEO589858:GEO589863 GOK589858:GOK589863 GYG589858:GYG589863 HIC589858:HIC589863 HRY589858:HRY589863 IBU589858:IBU589863 ILQ589858:ILQ589863 IVM589858:IVM589863 JFI589858:JFI589863 JPE589858:JPE589863 JZA589858:JZA589863 KIW589858:KIW589863 KSS589858:KSS589863 LCO589858:LCO589863 LMK589858:LMK589863 LWG589858:LWG589863 MGC589858:MGC589863 MPY589858:MPY589863 MZU589858:MZU589863 NJQ589858:NJQ589863 NTM589858:NTM589863 ODI589858:ODI589863 ONE589858:ONE589863 OXA589858:OXA589863 PGW589858:PGW589863 PQS589858:PQS589863 QAO589858:QAO589863 QKK589858:QKK589863 QUG589858:QUG589863 REC589858:REC589863 RNY589858:RNY589863 RXU589858:RXU589863 SHQ589858:SHQ589863 SRM589858:SRM589863 TBI589858:TBI589863 TLE589858:TLE589863 TVA589858:TVA589863 UEW589858:UEW589863 UOS589858:UOS589863 UYO589858:UYO589863 VIK589858:VIK589863 VSG589858:VSG589863 WCC589858:WCC589863 WLY589858:WLY589863 WVU589858:WVU589863 M655394:M655399 JI655394:JI655399 TE655394:TE655399 ADA655394:ADA655399 AMW655394:AMW655399 AWS655394:AWS655399 BGO655394:BGO655399 BQK655394:BQK655399 CAG655394:CAG655399 CKC655394:CKC655399 CTY655394:CTY655399 DDU655394:DDU655399 DNQ655394:DNQ655399 DXM655394:DXM655399 EHI655394:EHI655399 ERE655394:ERE655399 FBA655394:FBA655399 FKW655394:FKW655399 FUS655394:FUS655399 GEO655394:GEO655399 GOK655394:GOK655399 GYG655394:GYG655399 HIC655394:HIC655399 HRY655394:HRY655399 IBU655394:IBU655399 ILQ655394:ILQ655399 IVM655394:IVM655399 JFI655394:JFI655399 JPE655394:JPE655399 JZA655394:JZA655399 KIW655394:KIW655399 KSS655394:KSS655399 LCO655394:LCO655399 LMK655394:LMK655399 LWG655394:LWG655399 MGC655394:MGC655399 MPY655394:MPY655399 MZU655394:MZU655399 NJQ655394:NJQ655399 NTM655394:NTM655399 ODI655394:ODI655399 ONE655394:ONE655399 OXA655394:OXA655399 PGW655394:PGW655399 PQS655394:PQS655399 QAO655394:QAO655399 QKK655394:QKK655399 QUG655394:QUG655399 REC655394:REC655399 RNY655394:RNY655399 RXU655394:RXU655399 SHQ655394:SHQ655399 SRM655394:SRM655399 TBI655394:TBI655399 TLE655394:TLE655399 TVA655394:TVA655399 UEW655394:UEW655399 UOS655394:UOS655399 UYO655394:UYO655399 VIK655394:VIK655399 VSG655394:VSG655399 WCC655394:WCC655399 WLY655394:WLY655399 WVU655394:WVU655399 M720930:M720935 JI720930:JI720935 TE720930:TE720935 ADA720930:ADA720935 AMW720930:AMW720935 AWS720930:AWS720935 BGO720930:BGO720935 BQK720930:BQK720935 CAG720930:CAG720935 CKC720930:CKC720935 CTY720930:CTY720935 DDU720930:DDU720935 DNQ720930:DNQ720935 DXM720930:DXM720935 EHI720930:EHI720935 ERE720930:ERE720935 FBA720930:FBA720935 FKW720930:FKW720935 FUS720930:FUS720935 GEO720930:GEO720935 GOK720930:GOK720935 GYG720930:GYG720935 HIC720930:HIC720935 HRY720930:HRY720935 IBU720930:IBU720935 ILQ720930:ILQ720935 IVM720930:IVM720935 JFI720930:JFI720935 JPE720930:JPE720935 JZA720930:JZA720935 KIW720930:KIW720935 KSS720930:KSS720935 LCO720930:LCO720935 LMK720930:LMK720935 LWG720930:LWG720935 MGC720930:MGC720935 MPY720930:MPY720935 MZU720930:MZU720935 NJQ720930:NJQ720935 NTM720930:NTM720935 ODI720930:ODI720935 ONE720930:ONE720935 OXA720930:OXA720935 PGW720930:PGW720935 PQS720930:PQS720935 QAO720930:QAO720935 QKK720930:QKK720935 QUG720930:QUG720935 REC720930:REC720935 RNY720930:RNY720935 RXU720930:RXU720935 SHQ720930:SHQ720935 SRM720930:SRM720935 TBI720930:TBI720935 TLE720930:TLE720935 TVA720930:TVA720935 UEW720930:UEW720935 UOS720930:UOS720935 UYO720930:UYO720935 VIK720930:VIK720935 VSG720930:VSG720935 WCC720930:WCC720935 WLY720930:WLY720935 WVU720930:WVU720935 M786466:M786471 JI786466:JI786471 TE786466:TE786471 ADA786466:ADA786471 AMW786466:AMW786471 AWS786466:AWS786471 BGO786466:BGO786471 BQK786466:BQK786471 CAG786466:CAG786471 CKC786466:CKC786471 CTY786466:CTY786471 DDU786466:DDU786471 DNQ786466:DNQ786471 DXM786466:DXM786471 EHI786466:EHI786471 ERE786466:ERE786471 FBA786466:FBA786471 FKW786466:FKW786471 FUS786466:FUS786471 GEO786466:GEO786471 GOK786466:GOK786471 GYG786466:GYG786471 HIC786466:HIC786471 HRY786466:HRY786471 IBU786466:IBU786471 ILQ786466:ILQ786471 IVM786466:IVM786471 JFI786466:JFI786471 JPE786466:JPE786471 JZA786466:JZA786471 KIW786466:KIW786471 KSS786466:KSS786471 LCO786466:LCO786471 LMK786466:LMK786471 LWG786466:LWG786471 MGC786466:MGC786471 MPY786466:MPY786471 MZU786466:MZU786471 NJQ786466:NJQ786471 NTM786466:NTM786471 ODI786466:ODI786471 ONE786466:ONE786471 OXA786466:OXA786471 PGW786466:PGW786471 PQS786466:PQS786471 QAO786466:QAO786471 QKK786466:QKK786471 QUG786466:QUG786471 REC786466:REC786471 RNY786466:RNY786471 RXU786466:RXU786471 SHQ786466:SHQ786471 SRM786466:SRM786471 TBI786466:TBI786471 TLE786466:TLE786471 TVA786466:TVA786471 UEW786466:UEW786471 UOS786466:UOS786471 UYO786466:UYO786471 VIK786466:VIK786471 VSG786466:VSG786471 WCC786466:WCC786471 WLY786466:WLY786471 WVU786466:WVU786471 M852002:M852007 JI852002:JI852007 TE852002:TE852007 ADA852002:ADA852007 AMW852002:AMW852007 AWS852002:AWS852007 BGO852002:BGO852007 BQK852002:BQK852007 CAG852002:CAG852007 CKC852002:CKC852007 CTY852002:CTY852007 DDU852002:DDU852007 DNQ852002:DNQ852007 DXM852002:DXM852007 EHI852002:EHI852007 ERE852002:ERE852007 FBA852002:FBA852007 FKW852002:FKW852007 FUS852002:FUS852007 GEO852002:GEO852007 GOK852002:GOK852007 GYG852002:GYG852007 HIC852002:HIC852007 HRY852002:HRY852007 IBU852002:IBU852007 ILQ852002:ILQ852007 IVM852002:IVM852007 JFI852002:JFI852007 JPE852002:JPE852007 JZA852002:JZA852007 KIW852002:KIW852007 KSS852002:KSS852007 LCO852002:LCO852007 LMK852002:LMK852007 LWG852002:LWG852007 MGC852002:MGC852007 MPY852002:MPY852007 MZU852002:MZU852007 NJQ852002:NJQ852007 NTM852002:NTM852007 ODI852002:ODI852007 ONE852002:ONE852007 OXA852002:OXA852007 PGW852002:PGW852007 PQS852002:PQS852007 QAO852002:QAO852007 QKK852002:QKK852007 QUG852002:QUG852007 REC852002:REC852007 RNY852002:RNY852007 RXU852002:RXU852007 SHQ852002:SHQ852007 SRM852002:SRM852007 TBI852002:TBI852007 TLE852002:TLE852007 TVA852002:TVA852007 UEW852002:UEW852007 UOS852002:UOS852007 UYO852002:UYO852007 VIK852002:VIK852007 VSG852002:VSG852007 WCC852002:WCC852007 WLY852002:WLY852007 WVU852002:WVU852007 M917538:M917543 JI917538:JI917543 TE917538:TE917543 ADA917538:ADA917543 AMW917538:AMW917543 AWS917538:AWS917543 BGO917538:BGO917543 BQK917538:BQK917543 CAG917538:CAG917543 CKC917538:CKC917543 CTY917538:CTY917543 DDU917538:DDU917543 DNQ917538:DNQ917543 DXM917538:DXM917543 EHI917538:EHI917543 ERE917538:ERE917543 FBA917538:FBA917543 FKW917538:FKW917543 FUS917538:FUS917543 GEO917538:GEO917543 GOK917538:GOK917543 GYG917538:GYG917543 HIC917538:HIC917543 HRY917538:HRY917543 IBU917538:IBU917543 ILQ917538:ILQ917543 IVM917538:IVM917543 JFI917538:JFI917543 JPE917538:JPE917543 JZA917538:JZA917543 KIW917538:KIW917543 KSS917538:KSS917543 LCO917538:LCO917543 LMK917538:LMK917543 LWG917538:LWG917543 MGC917538:MGC917543 MPY917538:MPY917543 MZU917538:MZU917543 NJQ917538:NJQ917543 NTM917538:NTM917543 ODI917538:ODI917543 ONE917538:ONE917543 OXA917538:OXA917543 PGW917538:PGW917543 PQS917538:PQS917543 QAO917538:QAO917543 QKK917538:QKK917543 QUG917538:QUG917543 REC917538:REC917543 RNY917538:RNY917543 RXU917538:RXU917543 SHQ917538:SHQ917543 SRM917538:SRM917543 TBI917538:TBI917543 TLE917538:TLE917543 TVA917538:TVA917543 UEW917538:UEW917543 UOS917538:UOS917543 UYO917538:UYO917543 VIK917538:VIK917543 VSG917538:VSG917543 WCC917538:WCC917543 WLY917538:WLY917543 WVU917538:WVU917543 M983074:M983079 JI983074:JI983079 TE983074:TE983079 ADA983074:ADA983079 AMW983074:AMW983079 AWS983074:AWS983079 BGO983074:BGO983079 BQK983074:BQK983079 CAG983074:CAG983079 CKC983074:CKC983079 CTY983074:CTY983079 DDU983074:DDU983079 DNQ983074:DNQ983079 DXM983074:DXM983079 EHI983074:EHI983079 ERE983074:ERE983079 FBA983074:FBA983079 FKW983074:FKW983079 FUS983074:FUS983079 GEO983074:GEO983079 GOK983074:GOK983079 GYG983074:GYG983079 HIC983074:HIC983079 HRY983074:HRY983079 IBU983074:IBU983079 ILQ983074:ILQ983079 IVM983074:IVM983079 JFI983074:JFI983079 JPE983074:JPE983079 JZA983074:JZA983079 KIW983074:KIW983079 KSS983074:KSS983079 LCO983074:LCO983079 LMK983074:LMK983079 LWG983074:LWG983079 MGC983074:MGC983079 MPY983074:MPY983079 MZU983074:MZU983079 NJQ983074:NJQ983079 NTM983074:NTM983079 ODI983074:ODI983079 ONE983074:ONE983079 OXA983074:OXA983079 PGW983074:PGW983079 PQS983074:PQS983079 QAO983074:QAO983079 QKK983074:QKK983079 QUG983074:QUG983079 REC983074:REC983079 RNY983074:RNY983079 RXU983074:RXU983079 SHQ983074:SHQ983079 SRM983074:SRM983079 TBI983074:TBI983079 TLE983074:TLE983079 TVA983074:TVA983079 UEW983074:UEW983079 UOS983074:UOS983079 UYO983074:UYO983079 VIK983074:VIK983079 VSG983074:VSG983079 WCC983074:WCC983079 WLY983074:WLY983079 WVU983074:WVU983079">
      <formula1>M29</formula1>
    </dataValidation>
    <dataValidation type="whole" operator="greaterThan" allowBlank="1" showInputMessage="1" sqref="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formula1>#REF!</formula1>
    </dataValidation>
  </dataValidations>
  <hyperlinks>
    <hyperlink ref="B29" r:id="rId1"/>
  </hyperlinks>
  <pageMargins left="0.7" right="0.7" top="0.75" bottom="0.75" header="0.3" footer="0.3"/>
  <pageSetup scale="32" orientation="landscape"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Crittenden</dc:creator>
  <cp:lastModifiedBy>Melissa McClendon</cp:lastModifiedBy>
  <dcterms:created xsi:type="dcterms:W3CDTF">2019-03-11T21:44:55Z</dcterms:created>
  <dcterms:modified xsi:type="dcterms:W3CDTF">2022-03-01T19:21:08Z</dcterms:modified>
</cp:coreProperties>
</file>