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rionmilitary-my.sharepoint.com/personal/mmcclendon_mmi_alabama_edu/Documents/Documents/Forms/Travel/"/>
    </mc:Choice>
  </mc:AlternateContent>
  <xr:revisionPtr revIDLastSave="0" documentId="8_{B9E9BB60-56C2-46CD-A07F-E518B08545A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1" l="1"/>
  <c r="K41" i="1"/>
  <c r="J41" i="1"/>
  <c r="L41" i="1"/>
  <c r="L35" i="1"/>
  <c r="L36" i="1"/>
  <c r="L37" i="1"/>
  <c r="L38" i="1"/>
  <c r="L39" i="1"/>
  <c r="L40" i="1"/>
  <c r="L34" i="1"/>
  <c r="N34" i="1" s="1"/>
  <c r="P34" i="1" l="1"/>
  <c r="Q41" i="1"/>
  <c r="P25" i="1" s="1"/>
  <c r="O41" i="1"/>
  <c r="M41" i="1"/>
  <c r="I41" i="1"/>
  <c r="H41" i="1"/>
  <c r="G41" i="1"/>
  <c r="G24" i="1" s="1"/>
  <c r="F41" i="1"/>
  <c r="P40" i="1"/>
  <c r="N40" i="1"/>
  <c r="P39" i="1"/>
  <c r="N39" i="1"/>
  <c r="P38" i="1"/>
  <c r="N38" i="1"/>
  <c r="P37" i="1"/>
  <c r="N37" i="1"/>
  <c r="P36" i="1"/>
  <c r="N36" i="1"/>
  <c r="P35" i="1"/>
  <c r="N35" i="1"/>
  <c r="P41" i="1" l="1"/>
  <c r="P24" i="1" s="1"/>
  <c r="N41" i="1"/>
  <c r="G26" i="1" s="1"/>
  <c r="P26" i="1" l="1"/>
  <c r="P14" i="1" s="1"/>
</calcChain>
</file>

<file path=xl/sharedStrings.xml><?xml version="1.0" encoding="utf-8"?>
<sst xmlns="http://schemas.openxmlformats.org/spreadsheetml/2006/main" count="66" uniqueCount="59">
  <si>
    <t xml:space="preserve">OUT-OF-STATE </t>
  </si>
  <si>
    <t>EMPLOYEE TRAVEL REIMBURSEMENT REQUEST</t>
  </si>
  <si>
    <t>NOTE:  A copy of the employee's approved out-of-state travel request must be attached to this form for reimbursement.</t>
  </si>
  <si>
    <t>Department</t>
  </si>
  <si>
    <t>Budget Code Number</t>
  </si>
  <si>
    <t>Name of Traveler</t>
  </si>
  <si>
    <t>Destination (City/State)</t>
  </si>
  <si>
    <t>The mileage and subsistence expense indicated in this expense account has been previously authorized and has been checked for compliance.</t>
  </si>
  <si>
    <t>I hereby certify that the within account in the amount of</t>
  </si>
  <si>
    <t>is correct, due, and unpaid.</t>
  </si>
  <si>
    <t>APPROVAL TO PAY:</t>
  </si>
  <si>
    <t xml:space="preserve">                PAYEE (SIGNATURE)</t>
  </si>
  <si>
    <t>Recapitulation of Expenses</t>
  </si>
  <si>
    <t>Travel Expenses</t>
  </si>
  <si>
    <t>Amount</t>
  </si>
  <si>
    <t xml:space="preserve">Commercial Transportation (includes air/rental car) </t>
  </si>
  <si>
    <t>Lodging</t>
  </si>
  <si>
    <t>Other Necessary Expenses</t>
  </si>
  <si>
    <t xml:space="preserve">Meals and Incidentals </t>
  </si>
  <si>
    <t>Grand Total   -  Travel Expenses</t>
  </si>
  <si>
    <t>Current IRS City Meals/Incidentals Daily Cap Rates (print and attach to your travel reimbursement request)</t>
  </si>
  <si>
    <t xml:space="preserve">        Enter daily Meals &amp; Inc per diem</t>
  </si>
  <si>
    <t xml:space="preserve">        Enter daily Lodging per diem</t>
  </si>
  <si>
    <t>Itemized Statement of Necessary Traveling Expenses Incurred for Out-of-Town Trip</t>
  </si>
  <si>
    <t>Date
mm/dd/yy</t>
  </si>
  <si>
    <t>Points of Travel</t>
  </si>
  <si>
    <t>Hour of</t>
  </si>
  <si>
    <t>Private Car</t>
  </si>
  <si>
    <t>Subsistence</t>
  </si>
  <si>
    <t>Meals</t>
  </si>
  <si>
    <t>Reserved for Office Use</t>
  </si>
  <si>
    <t>Total:
Meals</t>
  </si>
  <si>
    <t>Actual Lodging    Cost</t>
  </si>
  <si>
    <t>Allowable Lodging         Cost</t>
  </si>
  <si>
    <r>
      <t xml:space="preserve"> Other Necessary Expenses
</t>
    </r>
    <r>
      <rPr>
        <b/>
        <sz val="10"/>
        <rFont val="Arial Black"/>
        <family val="2"/>
      </rPr>
      <t>(Receipts Required)</t>
    </r>
  </si>
  <si>
    <t>a</t>
  </si>
  <si>
    <t>From
City/State</t>
  </si>
  <si>
    <t>To
City/State</t>
  </si>
  <si>
    <t>Depart/
Return</t>
  </si>
  <si>
    <t>Miles/Fare
Description</t>
  </si>
  <si>
    <t>Commercial
Transportation</t>
  </si>
  <si>
    <t>Detail</t>
  </si>
  <si>
    <t>First Day</t>
  </si>
  <si>
    <t>Registration</t>
  </si>
  <si>
    <t>Full Day</t>
  </si>
  <si>
    <t>Gas - Car</t>
  </si>
  <si>
    <t>Baggage Fees</t>
  </si>
  <si>
    <t>Parking Fees</t>
  </si>
  <si>
    <t>Hotel Taxes</t>
  </si>
  <si>
    <t>Other(Detail):</t>
  </si>
  <si>
    <t>Last Day</t>
  </si>
  <si>
    <t>Totals</t>
  </si>
  <si>
    <t>Per Diem Rates | GSA</t>
  </si>
  <si>
    <t>Breakfast</t>
  </si>
  <si>
    <t>Lunch</t>
  </si>
  <si>
    <t>Dinner</t>
  </si>
  <si>
    <t>M&amp;I</t>
  </si>
  <si>
    <t>Regional CFO</t>
  </si>
  <si>
    <t>Mileage, Private Car @ $0.70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</si>
</sst>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0\-0000"/>
    <numFmt numFmtId="165" formatCode="&quot;$&quot;#,##0.00"/>
    <numFmt numFmtId="166" formatCode="mm/dd/yy;@"/>
    <numFmt numFmtId="167" formatCode="h:mm;@"/>
  </numFmts>
  <fonts count="41" x14ac:knownFonts="1">
    <font>
      <sz val="11"/>
      <color theme="1"/>
      <name val="Calibri"/>
      <family val="2"/>
      <scheme val="minor"/>
    </font>
    <font>
      <sz val="11"/>
      <color theme="1"/>
      <name val="Calibri"/>
      <family val="2"/>
      <scheme val="minor"/>
    </font>
    <font>
      <b/>
      <sz val="12"/>
      <name val="Arial"/>
      <family val="2"/>
    </font>
    <font>
      <b/>
      <sz val="9"/>
      <name val="Arial"/>
      <family val="2"/>
    </font>
    <font>
      <b/>
      <sz val="14"/>
      <name val="Arial"/>
      <family val="2"/>
    </font>
    <font>
      <b/>
      <sz val="28"/>
      <name val="Arial Black"/>
      <family val="2"/>
    </font>
    <font>
      <b/>
      <sz val="22"/>
      <name val="Arial"/>
      <family val="2"/>
    </font>
    <font>
      <b/>
      <sz val="20"/>
      <name val="Arial Black"/>
      <family val="2"/>
    </font>
    <font>
      <b/>
      <i/>
      <sz val="14"/>
      <name val="Arial"/>
      <family val="2"/>
    </font>
    <font>
      <b/>
      <i/>
      <sz val="10"/>
      <name val="Arial"/>
      <family val="2"/>
    </font>
    <font>
      <b/>
      <sz val="26"/>
      <name val="Arial"/>
      <family val="2"/>
    </font>
    <font>
      <sz val="16"/>
      <name val="Arial"/>
      <family val="2"/>
    </font>
    <font>
      <b/>
      <i/>
      <sz val="20"/>
      <name val="Arial"/>
      <family val="2"/>
    </font>
    <font>
      <b/>
      <sz val="20"/>
      <name val="Arial"/>
      <family val="2"/>
    </font>
    <font>
      <b/>
      <sz val="16"/>
      <name val="Arial"/>
      <family val="2"/>
    </font>
    <font>
      <sz val="16"/>
      <name val="Arial Black"/>
      <family val="2"/>
    </font>
    <font>
      <b/>
      <sz val="12"/>
      <name val="Arial Black"/>
      <family val="2"/>
    </font>
    <font>
      <sz val="12"/>
      <name val="Arial Black"/>
      <family val="2"/>
    </font>
    <font>
      <b/>
      <sz val="8"/>
      <name val="Arial Black"/>
      <family val="2"/>
    </font>
    <font>
      <sz val="8"/>
      <name val="Arial Black"/>
      <family val="2"/>
    </font>
    <font>
      <sz val="20"/>
      <name val="Arial Black"/>
      <family val="2"/>
    </font>
    <font>
      <sz val="20"/>
      <name val="Arial"/>
      <family val="2"/>
    </font>
    <font>
      <b/>
      <i/>
      <sz val="12"/>
      <name val="Arial"/>
      <family val="2"/>
    </font>
    <font>
      <sz val="12"/>
      <name val="Arial"/>
      <family val="2"/>
    </font>
    <font>
      <sz val="8"/>
      <name val="Arial"/>
      <family val="2"/>
    </font>
    <font>
      <sz val="10"/>
      <name val="Arial"/>
      <family val="2"/>
    </font>
    <font>
      <sz val="18"/>
      <name val="Arial Black"/>
      <family val="2"/>
    </font>
    <font>
      <b/>
      <i/>
      <u/>
      <sz val="12"/>
      <name val="Arial Black"/>
      <family val="2"/>
    </font>
    <font>
      <b/>
      <sz val="10"/>
      <name val="Arial"/>
      <family val="2"/>
    </font>
    <font>
      <b/>
      <i/>
      <sz val="11"/>
      <name val="Arial"/>
      <family val="2"/>
    </font>
    <font>
      <b/>
      <i/>
      <sz val="22"/>
      <name val="Arial"/>
      <family val="2"/>
    </font>
    <font>
      <b/>
      <sz val="18"/>
      <name val="Arial Black"/>
      <family val="2"/>
    </font>
    <font>
      <b/>
      <i/>
      <sz val="18"/>
      <name val="Arial Black"/>
      <family val="2"/>
    </font>
    <font>
      <b/>
      <sz val="18"/>
      <color rgb="FFFF0000"/>
      <name val="Arial Black"/>
      <family val="2"/>
    </font>
    <font>
      <b/>
      <sz val="18"/>
      <name val="Arial"/>
      <family val="2"/>
    </font>
    <font>
      <u/>
      <sz val="10"/>
      <color theme="10"/>
      <name val="Arial"/>
      <family val="2"/>
    </font>
    <font>
      <b/>
      <u/>
      <sz val="16"/>
      <name val="Arial Black"/>
      <family val="2"/>
    </font>
    <font>
      <b/>
      <sz val="10"/>
      <name val="Arial Black"/>
      <family val="2"/>
    </font>
    <font>
      <sz val="14"/>
      <name val="Arial"/>
      <family val="2"/>
    </font>
    <font>
      <b/>
      <sz val="16"/>
      <name val="Arial Black"/>
      <family val="2"/>
    </font>
    <font>
      <u/>
      <sz val="14"/>
      <color theme="10"/>
      <name val="Arial"/>
      <family val="2"/>
    </font>
  </fonts>
  <fills count="10">
    <fill>
      <patternFill patternType="none"/>
    </fill>
    <fill>
      <patternFill patternType="gray125"/>
    </fill>
    <fill>
      <patternFill patternType="solid">
        <fgColor rgb="FFFBF2E5"/>
        <bgColor indexed="64"/>
      </patternFill>
    </fill>
    <fill>
      <patternFill patternType="solid">
        <fgColor indexed="13"/>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CF5D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6" tint="0.39997558519241921"/>
        <bgColor indexed="64"/>
      </patternFill>
    </fill>
  </fills>
  <borders count="4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s>
  <cellStyleXfs count="4">
    <xf numFmtId="0" fontId="0" fillId="0" borderId="0"/>
    <xf numFmtId="44" fontId="1" fillId="0" borderId="0" applyFont="0" applyFill="0" applyBorder="0" applyAlignment="0" applyProtection="0"/>
    <xf numFmtId="0" fontId="35" fillId="0" borderId="0" applyNumberFormat="0" applyFill="0" applyBorder="0" applyAlignment="0" applyProtection="0"/>
    <xf numFmtId="44" fontId="25" fillId="0" borderId="0" applyFont="0" applyFill="0" applyBorder="0" applyAlignment="0" applyProtection="0"/>
  </cellStyleXfs>
  <cellXfs count="157">
    <xf numFmtId="0" fontId="0" fillId="0" borderId="0" xfId="0"/>
    <xf numFmtId="0" fontId="2" fillId="0" borderId="0" xfId="0" applyFont="1" applyProtection="1">
      <protection locked="0"/>
    </xf>
    <xf numFmtId="14" fontId="3" fillId="0" borderId="0" xfId="0" applyNumberFormat="1" applyFont="1" applyProtection="1">
      <protection locked="0"/>
    </xf>
    <xf numFmtId="17" fontId="4" fillId="0" borderId="0" xfId="0" applyNumberFormat="1" applyFont="1" applyAlignment="1" applyProtection="1">
      <alignment horizontal="center"/>
      <protection locked="0"/>
    </xf>
    <xf numFmtId="0" fontId="0" fillId="0" borderId="0" xfId="0" applyProtection="1">
      <protection locked="0"/>
    </xf>
    <xf numFmtId="0" fontId="6" fillId="0" borderId="0" xfId="0" applyFont="1" applyAlignment="1" applyProtection="1">
      <alignment horizontal="center"/>
      <protection locked="0"/>
    </xf>
    <xf numFmtId="0" fontId="7" fillId="0" borderId="0" xfId="0" applyFont="1" applyAlignment="1" applyProtection="1">
      <alignment horizontal="center"/>
      <protection locked="0"/>
    </xf>
    <xf numFmtId="0" fontId="8" fillId="0" borderId="0" xfId="0" applyFont="1" applyProtection="1">
      <protection locked="0"/>
    </xf>
    <xf numFmtId="0" fontId="0" fillId="0" borderId="0" xfId="0" applyAlignment="1" applyProtection="1">
      <alignment horizontal="center"/>
      <protection locked="0"/>
    </xf>
    <xf numFmtId="0" fontId="9" fillId="0" borderId="0" xfId="0" applyFont="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1" fillId="0" borderId="0" xfId="0" applyFont="1" applyProtection="1">
      <protection locked="0"/>
    </xf>
    <xf numFmtId="0" fontId="12" fillId="2" borderId="1" xfId="0" applyFont="1" applyFill="1" applyBorder="1" applyProtection="1">
      <protection locked="0"/>
    </xf>
    <xf numFmtId="0" fontId="13" fillId="2" borderId="1" xfId="0" applyFont="1" applyFill="1" applyBorder="1" applyProtection="1">
      <protection locked="0"/>
    </xf>
    <xf numFmtId="0" fontId="14" fillId="0" borderId="0" xfId="0" applyFont="1" applyAlignment="1" applyProtection="1">
      <alignment horizontal="center"/>
      <protection locked="0"/>
    </xf>
    <xf numFmtId="0" fontId="14" fillId="0" borderId="0" xfId="0" applyFont="1" applyProtection="1">
      <protection locked="0"/>
    </xf>
    <xf numFmtId="0" fontId="15" fillId="0" borderId="0" xfId="0" applyFont="1" applyAlignment="1" applyProtection="1">
      <alignment horizontal="center" vertical="top"/>
      <protection locked="0"/>
    </xf>
    <xf numFmtId="0" fontId="16" fillId="0" borderId="2" xfId="0" applyFont="1" applyBorder="1" applyAlignment="1" applyProtection="1">
      <alignment vertical="top"/>
      <protection locked="0"/>
    </xf>
    <xf numFmtId="0" fontId="16" fillId="0" borderId="0" xfId="0" applyFont="1" applyAlignment="1" applyProtection="1">
      <alignment horizontal="center" vertical="top"/>
      <protection locked="0"/>
    </xf>
    <xf numFmtId="0" fontId="16" fillId="0" borderId="0" xfId="0" applyFont="1" applyAlignment="1" applyProtection="1">
      <alignment vertical="top"/>
      <protection locked="0"/>
    </xf>
    <xf numFmtId="0" fontId="18" fillId="0" borderId="0" xfId="0" applyFont="1" applyAlignment="1" applyProtection="1">
      <alignment horizontal="left" vertical="top"/>
      <protection locked="0"/>
    </xf>
    <xf numFmtId="0" fontId="18" fillId="0" borderId="0" xfId="0" applyFont="1" applyAlignment="1" applyProtection="1">
      <alignment horizontal="center" vertical="top"/>
      <protection locked="0"/>
    </xf>
    <xf numFmtId="0" fontId="19" fillId="0" borderId="0" xfId="0" applyFont="1" applyAlignment="1" applyProtection="1">
      <alignment horizontal="center" vertical="top"/>
      <protection locked="0"/>
    </xf>
    <xf numFmtId="0" fontId="19" fillId="0" borderId="0" xfId="0" applyFont="1" applyAlignment="1" applyProtection="1">
      <alignment horizontal="left" vertical="top"/>
      <protection locked="0"/>
    </xf>
    <xf numFmtId="0" fontId="12" fillId="2" borderId="1" xfId="0" applyFont="1" applyFill="1" applyBorder="1" applyAlignment="1" applyProtection="1">
      <alignment vertical="top"/>
      <protection locked="0"/>
    </xf>
    <xf numFmtId="0" fontId="20" fillId="2" borderId="1" xfId="0" applyFont="1" applyFill="1" applyBorder="1" applyAlignment="1" applyProtection="1">
      <alignment vertical="top"/>
      <protection locked="0"/>
    </xf>
    <xf numFmtId="0" fontId="15" fillId="0" borderId="0" xfId="0" applyFont="1" applyAlignment="1" applyProtection="1">
      <alignment vertical="top"/>
      <protection locked="0"/>
    </xf>
    <xf numFmtId="0" fontId="21" fillId="2" borderId="1" xfId="0" applyFont="1" applyFill="1" applyBorder="1" applyProtection="1">
      <protection locked="0"/>
    </xf>
    <xf numFmtId="164" fontId="21" fillId="2" borderId="1" xfId="0" applyNumberFormat="1" applyFont="1" applyFill="1" applyBorder="1" applyProtection="1">
      <protection locked="0"/>
    </xf>
    <xf numFmtId="164" fontId="11" fillId="0" borderId="0" xfId="0" applyNumberFormat="1" applyFont="1" applyProtection="1">
      <protection locked="0"/>
    </xf>
    <xf numFmtId="0" fontId="0" fillId="0" borderId="3" xfId="0" applyBorder="1" applyProtection="1">
      <protection locked="0"/>
    </xf>
    <xf numFmtId="0" fontId="0" fillId="0" borderId="3" xfId="0" applyBorder="1" applyAlignment="1" applyProtection="1">
      <alignment horizontal="center"/>
      <protection locked="0"/>
    </xf>
    <xf numFmtId="0" fontId="22" fillId="0" borderId="4" xfId="0" applyFont="1" applyBorder="1" applyProtection="1">
      <protection locked="0"/>
    </xf>
    <xf numFmtId="0" fontId="23" fillId="0" borderId="5" xfId="0" applyFont="1" applyBorder="1" applyProtection="1">
      <protection locked="0"/>
    </xf>
    <xf numFmtId="0" fontId="23" fillId="0" borderId="5" xfId="0" applyFont="1" applyBorder="1" applyAlignment="1" applyProtection="1">
      <alignment horizontal="center"/>
      <protection locked="0"/>
    </xf>
    <xf numFmtId="0" fontId="24" fillId="0" borderId="5" xfId="0" applyFont="1" applyBorder="1" applyProtection="1">
      <protection locked="0"/>
    </xf>
    <xf numFmtId="0" fontId="24" fillId="0" borderId="6" xfId="0" applyFont="1" applyBorder="1" applyProtection="1">
      <protection locked="0"/>
    </xf>
    <xf numFmtId="0" fontId="25" fillId="0" borderId="5" xfId="0" applyFont="1" applyBorder="1" applyProtection="1">
      <protection locked="0"/>
    </xf>
    <xf numFmtId="0" fontId="0" fillId="0" borderId="5" xfId="0" applyBorder="1" applyProtection="1">
      <protection locked="0"/>
    </xf>
    <xf numFmtId="0" fontId="22" fillId="0" borderId="7" xfId="0" applyFont="1" applyBorder="1" applyProtection="1">
      <protection locked="0"/>
    </xf>
    <xf numFmtId="0" fontId="23" fillId="0" borderId="0" xfId="0" applyFont="1" applyProtection="1">
      <protection locked="0"/>
    </xf>
    <xf numFmtId="0" fontId="23" fillId="0" borderId="0" xfId="0" applyFont="1" applyAlignment="1" applyProtection="1">
      <alignment horizontal="center"/>
      <protection locked="0"/>
    </xf>
    <xf numFmtId="0" fontId="24" fillId="0" borderId="0" xfId="0" applyFont="1" applyProtection="1">
      <protection locked="0"/>
    </xf>
    <xf numFmtId="0" fontId="24" fillId="0" borderId="8" xfId="0" applyFont="1" applyBorder="1" applyProtection="1">
      <protection locked="0"/>
    </xf>
    <xf numFmtId="0" fontId="0" fillId="0" borderId="8" xfId="0" applyBorder="1" applyProtection="1">
      <protection locked="0"/>
    </xf>
    <xf numFmtId="0" fontId="27" fillId="0" borderId="7" xfId="0" applyFont="1" applyBorder="1" applyProtection="1">
      <protection locked="0"/>
    </xf>
    <xf numFmtId="0" fontId="0" fillId="0" borderId="7" xfId="0" applyBorder="1" applyProtection="1">
      <protection locked="0"/>
    </xf>
    <xf numFmtId="0" fontId="29" fillId="0" borderId="7" xfId="0" applyFont="1" applyBorder="1" applyProtection="1">
      <protection locked="0"/>
    </xf>
    <xf numFmtId="0" fontId="13" fillId="0" borderId="2" xfId="0" applyFont="1" applyBorder="1" applyProtection="1">
      <protection locked="0"/>
    </xf>
    <xf numFmtId="0" fontId="0" fillId="0" borderId="2" xfId="0" applyBorder="1" applyProtection="1">
      <protection locked="0"/>
    </xf>
    <xf numFmtId="0" fontId="0" fillId="0" borderId="2" xfId="0" applyBorder="1" applyAlignment="1" applyProtection="1">
      <alignment horizontal="center"/>
      <protection locked="0"/>
    </xf>
    <xf numFmtId="0" fontId="0" fillId="0" borderId="9" xfId="0" applyBorder="1" applyProtection="1">
      <protection locked="0"/>
    </xf>
    <xf numFmtId="0" fontId="13" fillId="0" borderId="0" xfId="0" applyFont="1" applyProtection="1">
      <protection locked="0"/>
    </xf>
    <xf numFmtId="0" fontId="13" fillId="0" borderId="2" xfId="0" applyFont="1" applyBorder="1" applyAlignment="1" applyProtection="1">
      <alignment horizontal="center"/>
      <protection locked="0"/>
    </xf>
    <xf numFmtId="0" fontId="28" fillId="0" borderId="2" xfId="0" applyFont="1" applyBorder="1" applyAlignment="1" applyProtection="1">
      <alignment horizontal="center" vertical="top"/>
      <protection locked="0"/>
    </xf>
    <xf numFmtId="0" fontId="0" fillId="0" borderId="10" xfId="0" applyBorder="1" applyProtection="1">
      <protection locked="0"/>
    </xf>
    <xf numFmtId="0" fontId="0" fillId="0" borderId="11" xfId="0" applyBorder="1" applyProtection="1">
      <protection locked="0"/>
    </xf>
    <xf numFmtId="0" fontId="0" fillId="0" borderId="0" xfId="0" applyAlignment="1" applyProtection="1">
      <alignment vertical="center"/>
      <protection locked="0"/>
    </xf>
    <xf numFmtId="0" fontId="30" fillId="0" borderId="13" xfId="0" applyFont="1" applyBorder="1" applyAlignment="1" applyProtection="1">
      <alignment vertical="center"/>
      <protection locked="0"/>
    </xf>
    <xf numFmtId="0" fontId="0" fillId="0" borderId="14" xfId="0" applyBorder="1" applyAlignment="1" applyProtection="1">
      <alignment vertical="center"/>
      <protection locked="0"/>
    </xf>
    <xf numFmtId="0" fontId="0" fillId="0" borderId="14" xfId="0" applyBorder="1" applyAlignment="1" applyProtection="1">
      <alignment horizontal="center" vertical="center"/>
      <protection locked="0"/>
    </xf>
    <xf numFmtId="0" fontId="22" fillId="0" borderId="15" xfId="0" applyFont="1" applyBorder="1" applyAlignment="1" applyProtection="1">
      <alignment vertical="center"/>
      <protection locked="0"/>
    </xf>
    <xf numFmtId="0" fontId="2" fillId="0" borderId="18" xfId="0" applyFont="1" applyBorder="1" applyProtection="1">
      <protection locked="0"/>
    </xf>
    <xf numFmtId="0" fontId="28" fillId="0" borderId="0" xfId="0" applyFont="1" applyProtection="1">
      <protection locked="0"/>
    </xf>
    <xf numFmtId="0" fontId="0" fillId="0" borderId="19" xfId="0" applyBorder="1" applyProtection="1">
      <protection locked="0"/>
    </xf>
    <xf numFmtId="0" fontId="0" fillId="0" borderId="23" xfId="0" applyBorder="1" applyProtection="1">
      <protection locked="0"/>
    </xf>
    <xf numFmtId="0" fontId="2" fillId="0" borderId="24" xfId="0" applyFont="1" applyBorder="1" applyProtection="1">
      <protection locked="0"/>
    </xf>
    <xf numFmtId="0" fontId="28" fillId="0" borderId="25" xfId="0" applyFont="1" applyBorder="1" applyProtection="1">
      <protection locked="0"/>
    </xf>
    <xf numFmtId="0" fontId="0" fillId="0" borderId="25" xfId="0" applyBorder="1" applyProtection="1">
      <protection locked="0"/>
    </xf>
    <xf numFmtId="0" fontId="0" fillId="0" borderId="25" xfId="0" applyBorder="1" applyAlignment="1" applyProtection="1">
      <alignment horizontal="center"/>
      <protection locked="0"/>
    </xf>
    <xf numFmtId="0" fontId="0" fillId="0" borderId="26" xfId="0" applyBorder="1" applyProtection="1">
      <protection locked="0"/>
    </xf>
    <xf numFmtId="0" fontId="2" fillId="0" borderId="31" xfId="0" applyFont="1" applyBorder="1" applyProtection="1">
      <protection locked="0"/>
    </xf>
    <xf numFmtId="0" fontId="28" fillId="0" borderId="31" xfId="0" applyFont="1" applyBorder="1" applyProtection="1">
      <protection locked="0"/>
    </xf>
    <xf numFmtId="0" fontId="0" fillId="0" borderId="31" xfId="0" applyBorder="1" applyProtection="1">
      <protection locked="0"/>
    </xf>
    <xf numFmtId="0" fontId="0" fillId="0" borderId="31" xfId="0" applyBorder="1" applyAlignment="1" applyProtection="1">
      <alignment horizontal="center"/>
      <protection locked="0"/>
    </xf>
    <xf numFmtId="44" fontId="31" fillId="0" borderId="31" xfId="0" applyNumberFormat="1" applyFont="1" applyBorder="1" applyAlignment="1" applyProtection="1">
      <alignment horizontal="center"/>
      <protection locked="0"/>
    </xf>
    <xf numFmtId="0" fontId="31" fillId="0" borderId="31" xfId="0" applyFont="1" applyBorder="1" applyAlignment="1" applyProtection="1">
      <alignment horizontal="center"/>
      <protection locked="0"/>
    </xf>
    <xf numFmtId="44" fontId="31" fillId="0" borderId="0" xfId="0" applyNumberFormat="1" applyFont="1" applyAlignment="1" applyProtection="1">
      <alignment horizontal="center"/>
      <protection locked="0"/>
    </xf>
    <xf numFmtId="0" fontId="33" fillId="0" borderId="0" xfId="0" applyFont="1" applyProtection="1">
      <protection locked="0"/>
    </xf>
    <xf numFmtId="0" fontId="14" fillId="0" borderId="0" xfId="0" applyFont="1" applyAlignment="1" applyProtection="1">
      <alignment horizontal="left"/>
      <protection locked="0"/>
    </xf>
    <xf numFmtId="165" fontId="31" fillId="0" borderId="0" xfId="0" applyNumberFormat="1" applyFont="1" applyAlignment="1" applyProtection="1">
      <alignment horizontal="center"/>
      <protection locked="0"/>
    </xf>
    <xf numFmtId="44" fontId="34" fillId="6" borderId="32" xfId="1" applyFont="1" applyFill="1" applyBorder="1" applyAlignment="1" applyProtection="1">
      <alignment vertical="center"/>
      <protection locked="0"/>
    </xf>
    <xf numFmtId="0" fontId="31" fillId="0" borderId="0" xfId="0" applyFont="1" applyAlignment="1" applyProtection="1">
      <alignment horizontal="center"/>
      <protection locked="0"/>
    </xf>
    <xf numFmtId="0" fontId="4" fillId="0" borderId="25" xfId="0" applyFont="1" applyBorder="1" applyProtection="1">
      <protection locked="0"/>
    </xf>
    <xf numFmtId="0" fontId="28" fillId="0" borderId="25" xfId="0" applyFont="1" applyBorder="1" applyAlignment="1" applyProtection="1">
      <alignment horizontal="center"/>
      <protection locked="0"/>
    </xf>
    <xf numFmtId="0" fontId="16" fillId="0" borderId="33" xfId="0" applyFont="1" applyBorder="1" applyAlignment="1" applyProtection="1">
      <alignment horizontal="center"/>
      <protection locked="0"/>
    </xf>
    <xf numFmtId="0" fontId="37" fillId="0" borderId="23" xfId="0" applyFont="1" applyBorder="1" applyAlignment="1" applyProtection="1">
      <alignment horizontal="center" wrapText="1"/>
      <protection locked="0"/>
    </xf>
    <xf numFmtId="0" fontId="16" fillId="0" borderId="37" xfId="0" applyFont="1" applyBorder="1" applyAlignment="1" applyProtection="1">
      <alignment horizontal="center" wrapText="1"/>
      <protection locked="0"/>
    </xf>
    <xf numFmtId="0" fontId="16" fillId="0" borderId="38" xfId="0" applyFont="1" applyBorder="1" applyAlignment="1" applyProtection="1">
      <alignment horizontal="center" wrapText="1"/>
      <protection locked="0"/>
    </xf>
    <xf numFmtId="0" fontId="16" fillId="0" borderId="36" xfId="0" applyFont="1" applyBorder="1" applyAlignment="1" applyProtection="1">
      <alignment horizontal="center" wrapText="1"/>
      <protection locked="0"/>
    </xf>
    <xf numFmtId="0" fontId="37" fillId="0" borderId="38" xfId="0" applyFont="1" applyBorder="1" applyAlignment="1" applyProtection="1">
      <alignment horizontal="center" wrapText="1"/>
      <protection locked="0"/>
    </xf>
    <xf numFmtId="0" fontId="16" fillId="0" borderId="36"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7" borderId="29" xfId="0" applyFont="1" applyFill="1" applyBorder="1" applyAlignment="1" applyProtection="1">
      <alignment horizontal="center"/>
      <protection locked="0"/>
    </xf>
    <xf numFmtId="0" fontId="16" fillId="7" borderId="26" xfId="0" applyFont="1" applyFill="1" applyBorder="1" applyAlignment="1" applyProtection="1">
      <alignment horizontal="center"/>
      <protection locked="0"/>
    </xf>
    <xf numFmtId="0" fontId="38" fillId="8" borderId="0" xfId="0" applyFont="1" applyFill="1" applyAlignment="1" applyProtection="1">
      <alignment vertical="center"/>
      <protection locked="0"/>
    </xf>
    <xf numFmtId="166" fontId="34" fillId="2" borderId="39" xfId="0" applyNumberFormat="1" applyFont="1" applyFill="1" applyBorder="1" applyAlignment="1" applyProtection="1">
      <alignment horizontal="center" vertical="center"/>
      <protection locked="0"/>
    </xf>
    <xf numFmtId="0" fontId="34" fillId="2" borderId="39" xfId="0" applyFont="1" applyFill="1" applyBorder="1" applyAlignment="1" applyProtection="1">
      <alignment vertical="center"/>
      <protection locked="0"/>
    </xf>
    <xf numFmtId="0" fontId="34" fillId="2" borderId="39" xfId="0" applyFont="1" applyFill="1" applyBorder="1" applyAlignment="1" applyProtection="1">
      <alignment vertical="center" wrapText="1"/>
      <protection locked="0"/>
    </xf>
    <xf numFmtId="167" fontId="34" fillId="2" borderId="39" xfId="0" applyNumberFormat="1" applyFont="1" applyFill="1" applyBorder="1" applyAlignment="1" applyProtection="1">
      <alignment horizontal="center" vertical="center"/>
      <protection locked="0"/>
    </xf>
    <xf numFmtId="0" fontId="34" fillId="2" borderId="39" xfId="0" applyFont="1" applyFill="1" applyBorder="1" applyAlignment="1" applyProtection="1">
      <alignment horizontal="center" vertical="center"/>
      <protection locked="0"/>
    </xf>
    <xf numFmtId="44" fontId="34" fillId="2" borderId="39" xfId="0" applyNumberFormat="1" applyFont="1" applyFill="1" applyBorder="1" applyAlignment="1" applyProtection="1">
      <alignment vertical="center"/>
      <protection locked="0"/>
    </xf>
    <xf numFmtId="44" fontId="34" fillId="3" borderId="39" xfId="0" applyNumberFormat="1" applyFont="1" applyFill="1" applyBorder="1" applyAlignment="1">
      <alignment vertical="center"/>
    </xf>
    <xf numFmtId="0" fontId="8" fillId="7" borderId="36" xfId="0" applyFont="1" applyFill="1" applyBorder="1" applyAlignment="1" applyProtection="1">
      <alignment vertical="center"/>
      <protection locked="0"/>
    </xf>
    <xf numFmtId="44" fontId="34" fillId="4" borderId="39" xfId="3" applyFont="1" applyFill="1" applyBorder="1" applyAlignment="1" applyProtection="1">
      <alignment vertical="center"/>
    </xf>
    <xf numFmtId="44" fontId="34" fillId="4" borderId="36" xfId="0" applyNumberFormat="1" applyFont="1" applyFill="1" applyBorder="1" applyAlignment="1">
      <alignment vertical="center"/>
    </xf>
    <xf numFmtId="165" fontId="34" fillId="2" borderId="40" xfId="0" applyNumberFormat="1" applyFont="1" applyFill="1" applyBorder="1" applyAlignment="1" applyProtection="1">
      <alignment vertical="center"/>
      <protection locked="0"/>
    </xf>
    <xf numFmtId="0" fontId="38" fillId="9" borderId="0" xfId="0" applyFont="1" applyFill="1" applyAlignment="1" applyProtection="1">
      <alignment vertical="center"/>
      <protection locked="0"/>
    </xf>
    <xf numFmtId="0" fontId="34" fillId="2" borderId="0" xfId="0" applyFont="1" applyFill="1" applyAlignment="1" applyProtection="1">
      <alignment vertical="center"/>
      <protection locked="0"/>
    </xf>
    <xf numFmtId="0" fontId="34" fillId="0" borderId="41" xfId="0" applyFont="1" applyBorder="1" applyProtection="1">
      <protection locked="0"/>
    </xf>
    <xf numFmtId="0" fontId="34" fillId="0" borderId="42" xfId="0" applyFont="1" applyBorder="1" applyProtection="1">
      <protection locked="0"/>
    </xf>
    <xf numFmtId="44" fontId="34" fillId="0" borderId="42" xfId="0" applyNumberFormat="1" applyFont="1" applyBorder="1" applyAlignment="1" applyProtection="1">
      <alignment horizontal="center"/>
      <protection locked="0"/>
    </xf>
    <xf numFmtId="37" fontId="39" fillId="3" borderId="42" xfId="0" applyNumberFormat="1" applyFont="1" applyFill="1" applyBorder="1"/>
    <xf numFmtId="44" fontId="39" fillId="4" borderId="42" xfId="0" applyNumberFormat="1" applyFont="1" applyFill="1" applyBorder="1"/>
    <xf numFmtId="44" fontId="39" fillId="4" borderId="43" xfId="0" applyNumberFormat="1" applyFont="1" applyFill="1" applyBorder="1"/>
    <xf numFmtId="0" fontId="40" fillId="0" borderId="0" xfId="2" applyFont="1"/>
    <xf numFmtId="0" fontId="5" fillId="0" borderId="0" xfId="0" applyFont="1" applyAlignment="1" applyProtection="1">
      <alignment horizontal="center"/>
      <protection locked="0"/>
    </xf>
    <xf numFmtId="0" fontId="12" fillId="2" borderId="1" xfId="0" applyFont="1" applyFill="1" applyBorder="1" applyAlignment="1" applyProtection="1">
      <alignment horizontal="left"/>
      <protection locked="0"/>
    </xf>
    <xf numFmtId="0" fontId="16" fillId="0" borderId="2" xfId="0" applyFont="1" applyBorder="1" applyAlignment="1" applyProtection="1">
      <alignment horizontal="left" vertical="top"/>
      <protection locked="0"/>
    </xf>
    <xf numFmtId="0" fontId="17" fillId="0" borderId="0" xfId="0" applyFont="1" applyAlignment="1" applyProtection="1">
      <alignment horizontal="center" vertical="top"/>
      <protection locked="0"/>
    </xf>
    <xf numFmtId="0" fontId="17" fillId="0" borderId="0" xfId="0" applyFont="1" applyAlignment="1" applyProtection="1">
      <alignment horizontal="left" vertical="top"/>
      <protection locked="0"/>
    </xf>
    <xf numFmtId="0" fontId="16" fillId="0" borderId="33" xfId="0" applyFont="1" applyBorder="1" applyAlignment="1" applyProtection="1">
      <alignment horizontal="center" wrapText="1"/>
      <protection locked="0"/>
    </xf>
    <xf numFmtId="0" fontId="16" fillId="0" borderId="36" xfId="0" applyFont="1" applyBorder="1" applyAlignment="1" applyProtection="1">
      <alignment horizontal="center"/>
      <protection locked="0"/>
    </xf>
    <xf numFmtId="0" fontId="36" fillId="0" borderId="34" xfId="0" applyFont="1" applyBorder="1" applyAlignment="1" applyProtection="1">
      <alignment horizontal="center"/>
      <protection locked="0"/>
    </xf>
    <xf numFmtId="0" fontId="36" fillId="0" borderId="35" xfId="0" applyFont="1" applyBorder="1" applyAlignment="1" applyProtection="1">
      <alignment horizontal="center"/>
      <protection locked="0"/>
    </xf>
    <xf numFmtId="44" fontId="31" fillId="4" borderId="20" xfId="0" applyNumberFormat="1" applyFont="1" applyFill="1" applyBorder="1" applyAlignment="1">
      <alignment horizontal="center"/>
    </xf>
    <xf numFmtId="44" fontId="31" fillId="3" borderId="21" xfId="0" applyNumberFormat="1" applyFont="1" applyFill="1" applyBorder="1" applyAlignment="1">
      <alignment horizontal="center"/>
    </xf>
    <xf numFmtId="44" fontId="31" fillId="4" borderId="20" xfId="1" applyFont="1" applyFill="1" applyBorder="1" applyAlignment="1" applyProtection="1">
      <alignment horizontal="center"/>
    </xf>
    <xf numFmtId="44" fontId="31" fillId="4" borderId="22" xfId="1" applyFont="1" applyFill="1" applyBorder="1" applyAlignment="1" applyProtection="1">
      <alignment horizontal="center"/>
    </xf>
    <xf numFmtId="0" fontId="19" fillId="0" borderId="0" xfId="0" applyFont="1" applyAlignment="1" applyProtection="1">
      <alignment horizontal="center" vertical="top"/>
      <protection locked="0"/>
    </xf>
    <xf numFmtId="0" fontId="0" fillId="0" borderId="0" xfId="0" applyAlignment="1" applyProtection="1">
      <alignment horizontal="center"/>
      <protection locked="0"/>
    </xf>
    <xf numFmtId="44" fontId="26" fillId="3" borderId="5" xfId="0" applyNumberFormat="1" applyFont="1" applyFill="1" applyBorder="1" applyAlignment="1">
      <alignment horizontal="center"/>
    </xf>
    <xf numFmtId="44" fontId="26" fillId="3" borderId="6" xfId="0" applyNumberFormat="1" applyFont="1" applyFill="1" applyBorder="1" applyAlignment="1">
      <alignment horizontal="center"/>
    </xf>
    <xf numFmtId="0" fontId="28" fillId="0" borderId="12" xfId="0" applyFont="1" applyBorder="1" applyAlignment="1" applyProtection="1">
      <alignment horizontal="center"/>
      <protection locked="0"/>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44" fontId="31" fillId="4" borderId="22" xfId="0" applyNumberFormat="1" applyFont="1" applyFill="1" applyBorder="1" applyAlignment="1">
      <alignment horizontal="center"/>
    </xf>
    <xf numFmtId="0" fontId="28"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28" fillId="0" borderId="3" xfId="0" applyFont="1" applyBorder="1" applyAlignment="1" applyProtection="1">
      <alignment horizontal="center"/>
      <protection locked="0"/>
    </xf>
    <xf numFmtId="0" fontId="16" fillId="0" borderId="33"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6" fillId="7" borderId="34" xfId="0" applyFont="1" applyFill="1" applyBorder="1" applyAlignment="1" applyProtection="1">
      <alignment horizontal="center" vertical="center" wrapText="1"/>
      <protection locked="0"/>
    </xf>
    <xf numFmtId="0" fontId="16" fillId="7" borderId="35" xfId="0" applyFont="1" applyFill="1" applyBorder="1" applyAlignment="1" applyProtection="1">
      <alignment horizontal="center" vertical="center" wrapText="1"/>
      <protection locked="0"/>
    </xf>
    <xf numFmtId="165" fontId="15" fillId="3" borderId="44" xfId="1" applyNumberFormat="1" applyFont="1" applyFill="1" applyBorder="1" applyAlignment="1" applyProtection="1">
      <alignment horizontal="right"/>
    </xf>
    <xf numFmtId="44" fontId="15" fillId="3" borderId="42" xfId="1" applyFont="1" applyFill="1" applyBorder="1" applyAlignment="1" applyProtection="1">
      <alignment horizontal="right"/>
    </xf>
    <xf numFmtId="44" fontId="31" fillId="4" borderId="27" xfId="0" applyNumberFormat="1" applyFont="1" applyFill="1" applyBorder="1" applyAlignment="1">
      <alignment horizontal="center"/>
    </xf>
    <xf numFmtId="44" fontId="31" fillId="4" borderId="28" xfId="0" applyNumberFormat="1" applyFont="1" applyFill="1" applyBorder="1" applyAlignment="1">
      <alignment horizontal="center"/>
    </xf>
    <xf numFmtId="0" fontId="32" fillId="5" borderId="29" xfId="0" applyFont="1" applyFill="1" applyBorder="1" applyAlignment="1" applyProtection="1">
      <alignment horizontal="center"/>
      <protection locked="0"/>
    </xf>
    <xf numFmtId="0" fontId="32" fillId="5" borderId="25" xfId="0" applyFont="1" applyFill="1" applyBorder="1" applyAlignment="1" applyProtection="1">
      <alignment horizontal="center"/>
      <protection locked="0"/>
    </xf>
    <xf numFmtId="0" fontId="32" fillId="5" borderId="26" xfId="0" applyFont="1" applyFill="1" applyBorder="1" applyAlignment="1" applyProtection="1">
      <alignment horizontal="center"/>
      <protection locked="0"/>
    </xf>
    <xf numFmtId="44" fontId="31" fillId="4" borderId="30" xfId="0" applyNumberFormat="1" applyFont="1" applyFill="1" applyBorder="1" applyAlignment="1">
      <alignment horizontal="center"/>
    </xf>
    <xf numFmtId="0" fontId="16" fillId="0" borderId="34"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cellXfs>
  <cellStyles count="4">
    <cellStyle name="Currency" xfId="1" builtinId="4"/>
    <cellStyle name="Currency 2" xfId="3" xr:uid="{00000000-0005-0000-0000-00000100000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43180</xdr:colOff>
      <xdr:row>27</xdr:row>
      <xdr:rowOff>40005</xdr:rowOff>
    </xdr:from>
    <xdr:to>
      <xdr:col>15</xdr:col>
      <xdr:colOff>1107787</xdr:colOff>
      <xdr:row>28</xdr:row>
      <xdr:rowOff>0</xdr:rowOff>
    </xdr:to>
    <xdr:sp macro="" textlink="">
      <xdr:nvSpPr>
        <xdr:cNvPr id="2" name="Left Arrow 1">
          <a:extLst>
            <a:ext uri="{FF2B5EF4-FFF2-40B4-BE49-F238E27FC236}">
              <a16:creationId xmlns:a16="http://schemas.microsoft.com/office/drawing/2014/main" id="{00000000-0008-0000-0000-000002000000}"/>
            </a:ext>
          </a:extLst>
        </xdr:cNvPr>
        <xdr:cNvSpPr/>
      </xdr:nvSpPr>
      <xdr:spPr>
        <a:xfrm rot="10800000">
          <a:off x="17702530" y="9145905"/>
          <a:ext cx="1064607" cy="39814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15</xdr:col>
      <xdr:colOff>43180</xdr:colOff>
      <xdr:row>28</xdr:row>
      <xdr:rowOff>40005</xdr:rowOff>
    </xdr:from>
    <xdr:to>
      <xdr:col>15</xdr:col>
      <xdr:colOff>1107787</xdr:colOff>
      <xdr:row>29</xdr:row>
      <xdr:rowOff>0</xdr:rowOff>
    </xdr:to>
    <xdr:sp macro="" textlink="">
      <xdr:nvSpPr>
        <xdr:cNvPr id="3" name="Left Arrow 2">
          <a:extLst>
            <a:ext uri="{FF2B5EF4-FFF2-40B4-BE49-F238E27FC236}">
              <a16:creationId xmlns:a16="http://schemas.microsoft.com/office/drawing/2014/main" id="{00000000-0008-0000-0000-000003000000}"/>
            </a:ext>
          </a:extLst>
        </xdr:cNvPr>
        <xdr:cNvSpPr/>
      </xdr:nvSpPr>
      <xdr:spPr>
        <a:xfrm rot="10800000">
          <a:off x="17702530" y="9584055"/>
          <a:ext cx="1064607" cy="39814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3"/>
  <sheetViews>
    <sheetView tabSelected="1" zoomScale="50" zoomScaleNormal="50" workbookViewId="0">
      <selection activeCell="B26" sqref="B26"/>
    </sheetView>
  </sheetViews>
  <sheetFormatPr defaultRowHeight="15" x14ac:dyDescent="0.25"/>
  <cols>
    <col min="1" max="1" width="11.7109375" style="4" bestFit="1" customWidth="1"/>
    <col min="2" max="2" width="22.28515625" style="4" customWidth="1"/>
    <col min="3" max="3" width="24.85546875" style="4" customWidth="1"/>
    <col min="4" max="4" width="26" style="4" customWidth="1"/>
    <col min="5" max="5" width="18.28515625" style="8" customWidth="1"/>
    <col min="6" max="6" width="17.140625" style="4" customWidth="1"/>
    <col min="7" max="7" width="21" style="4" customWidth="1"/>
    <col min="8" max="8" width="17.85546875" style="4" bestFit="1" customWidth="1"/>
    <col min="9" max="9" width="17" style="4" customWidth="1"/>
    <col min="10" max="11" width="16.7109375" style="4" customWidth="1"/>
    <col min="12" max="12" width="20.7109375" style="4" customWidth="1"/>
    <col min="13" max="13" width="18.28515625" style="4" customWidth="1"/>
    <col min="14" max="14" width="20.140625" style="4" customWidth="1"/>
    <col min="15" max="15" width="18.28515625" style="4" customWidth="1"/>
    <col min="16" max="16" width="20.85546875" style="4" customWidth="1"/>
    <col min="17" max="17" width="23" style="4" customWidth="1"/>
    <col min="18" max="18" width="26" style="4" customWidth="1"/>
    <col min="19" max="21" width="9.140625" style="4"/>
    <col min="22" max="22" width="9.140625" style="4" hidden="1" customWidth="1"/>
    <col min="23" max="257" width="9.140625" style="4"/>
    <col min="258" max="258" width="11.7109375" style="4" bestFit="1" customWidth="1"/>
    <col min="259" max="259" width="22.28515625" style="4" customWidth="1"/>
    <col min="260" max="260" width="24.85546875" style="4" customWidth="1"/>
    <col min="261" max="261" width="26" style="4" customWidth="1"/>
    <col min="262" max="262" width="18.28515625" style="4" customWidth="1"/>
    <col min="263" max="263" width="16" style="4" customWidth="1"/>
    <col min="264" max="264" width="16.7109375" style="4" customWidth="1"/>
    <col min="265" max="265" width="17.85546875" style="4" bestFit="1" customWidth="1"/>
    <col min="266" max="266" width="17" style="4" customWidth="1"/>
    <col min="267" max="267" width="16.7109375" style="4" customWidth="1"/>
    <col min="268" max="268" width="20.7109375" style="4" customWidth="1"/>
    <col min="269" max="269" width="18.28515625" style="4" customWidth="1"/>
    <col min="270" max="270" width="20.140625" style="4" customWidth="1"/>
    <col min="271" max="271" width="18.28515625" style="4" customWidth="1"/>
    <col min="272" max="272" width="20.85546875" style="4" customWidth="1"/>
    <col min="273" max="273" width="23" style="4" customWidth="1"/>
    <col min="274" max="274" width="26" style="4" customWidth="1"/>
    <col min="275" max="277" width="9.140625" style="4"/>
    <col min="278" max="278" width="0" style="4" hidden="1" customWidth="1"/>
    <col min="279" max="513" width="9.140625" style="4"/>
    <col min="514" max="514" width="11.7109375" style="4" bestFit="1" customWidth="1"/>
    <col min="515" max="515" width="22.28515625" style="4" customWidth="1"/>
    <col min="516" max="516" width="24.85546875" style="4" customWidth="1"/>
    <col min="517" max="517" width="26" style="4" customWidth="1"/>
    <col min="518" max="518" width="18.28515625" style="4" customWidth="1"/>
    <col min="519" max="519" width="16" style="4" customWidth="1"/>
    <col min="520" max="520" width="16.7109375" style="4" customWidth="1"/>
    <col min="521" max="521" width="17.85546875" style="4" bestFit="1" customWidth="1"/>
    <col min="522" max="522" width="17" style="4" customWidth="1"/>
    <col min="523" max="523" width="16.7109375" style="4" customWidth="1"/>
    <col min="524" max="524" width="20.7109375" style="4" customWidth="1"/>
    <col min="525" max="525" width="18.28515625" style="4" customWidth="1"/>
    <col min="526" max="526" width="20.140625" style="4" customWidth="1"/>
    <col min="527" max="527" width="18.28515625" style="4" customWidth="1"/>
    <col min="528" max="528" width="20.85546875" style="4" customWidth="1"/>
    <col min="529" max="529" width="23" style="4" customWidth="1"/>
    <col min="530" max="530" width="26" style="4" customWidth="1"/>
    <col min="531" max="533" width="9.140625" style="4"/>
    <col min="534" max="534" width="0" style="4" hidden="1" customWidth="1"/>
    <col min="535" max="769" width="9.140625" style="4"/>
    <col min="770" max="770" width="11.7109375" style="4" bestFit="1" customWidth="1"/>
    <col min="771" max="771" width="22.28515625" style="4" customWidth="1"/>
    <col min="772" max="772" width="24.85546875" style="4" customWidth="1"/>
    <col min="773" max="773" width="26" style="4" customWidth="1"/>
    <col min="774" max="774" width="18.28515625" style="4" customWidth="1"/>
    <col min="775" max="775" width="16" style="4" customWidth="1"/>
    <col min="776" max="776" width="16.7109375" style="4" customWidth="1"/>
    <col min="777" max="777" width="17.85546875" style="4" bestFit="1" customWidth="1"/>
    <col min="778" max="778" width="17" style="4" customWidth="1"/>
    <col min="779" max="779" width="16.7109375" style="4" customWidth="1"/>
    <col min="780" max="780" width="20.7109375" style="4" customWidth="1"/>
    <col min="781" max="781" width="18.28515625" style="4" customWidth="1"/>
    <col min="782" max="782" width="20.140625" style="4" customWidth="1"/>
    <col min="783" max="783" width="18.28515625" style="4" customWidth="1"/>
    <col min="784" max="784" width="20.85546875" style="4" customWidth="1"/>
    <col min="785" max="785" width="23" style="4" customWidth="1"/>
    <col min="786" max="786" width="26" style="4" customWidth="1"/>
    <col min="787" max="789" width="9.140625" style="4"/>
    <col min="790" max="790" width="0" style="4" hidden="1" customWidth="1"/>
    <col min="791" max="1025" width="9.140625" style="4"/>
    <col min="1026" max="1026" width="11.7109375" style="4" bestFit="1" customWidth="1"/>
    <col min="1027" max="1027" width="22.28515625" style="4" customWidth="1"/>
    <col min="1028" max="1028" width="24.85546875" style="4" customWidth="1"/>
    <col min="1029" max="1029" width="26" style="4" customWidth="1"/>
    <col min="1030" max="1030" width="18.28515625" style="4" customWidth="1"/>
    <col min="1031" max="1031" width="16" style="4" customWidth="1"/>
    <col min="1032" max="1032" width="16.7109375" style="4" customWidth="1"/>
    <col min="1033" max="1033" width="17.85546875" style="4" bestFit="1" customWidth="1"/>
    <col min="1034" max="1034" width="17" style="4" customWidth="1"/>
    <col min="1035" max="1035" width="16.7109375" style="4" customWidth="1"/>
    <col min="1036" max="1036" width="20.7109375" style="4" customWidth="1"/>
    <col min="1037" max="1037" width="18.28515625" style="4" customWidth="1"/>
    <col min="1038" max="1038" width="20.140625" style="4" customWidth="1"/>
    <col min="1039" max="1039" width="18.28515625" style="4" customWidth="1"/>
    <col min="1040" max="1040" width="20.85546875" style="4" customWidth="1"/>
    <col min="1041" max="1041" width="23" style="4" customWidth="1"/>
    <col min="1042" max="1042" width="26" style="4" customWidth="1"/>
    <col min="1043" max="1045" width="9.140625" style="4"/>
    <col min="1046" max="1046" width="0" style="4" hidden="1" customWidth="1"/>
    <col min="1047" max="1281" width="9.140625" style="4"/>
    <col min="1282" max="1282" width="11.7109375" style="4" bestFit="1" customWidth="1"/>
    <col min="1283" max="1283" width="22.28515625" style="4" customWidth="1"/>
    <col min="1284" max="1284" width="24.85546875" style="4" customWidth="1"/>
    <col min="1285" max="1285" width="26" style="4" customWidth="1"/>
    <col min="1286" max="1286" width="18.28515625" style="4" customWidth="1"/>
    <col min="1287" max="1287" width="16" style="4" customWidth="1"/>
    <col min="1288" max="1288" width="16.7109375" style="4" customWidth="1"/>
    <col min="1289" max="1289" width="17.85546875" style="4" bestFit="1" customWidth="1"/>
    <col min="1290" max="1290" width="17" style="4" customWidth="1"/>
    <col min="1291" max="1291" width="16.7109375" style="4" customWidth="1"/>
    <col min="1292" max="1292" width="20.7109375" style="4" customWidth="1"/>
    <col min="1293" max="1293" width="18.28515625" style="4" customWidth="1"/>
    <col min="1294" max="1294" width="20.140625" style="4" customWidth="1"/>
    <col min="1295" max="1295" width="18.28515625" style="4" customWidth="1"/>
    <col min="1296" max="1296" width="20.85546875" style="4" customWidth="1"/>
    <col min="1297" max="1297" width="23" style="4" customWidth="1"/>
    <col min="1298" max="1298" width="26" style="4" customWidth="1"/>
    <col min="1299" max="1301" width="9.140625" style="4"/>
    <col min="1302" max="1302" width="0" style="4" hidden="1" customWidth="1"/>
    <col min="1303" max="1537" width="9.140625" style="4"/>
    <col min="1538" max="1538" width="11.7109375" style="4" bestFit="1" customWidth="1"/>
    <col min="1539" max="1539" width="22.28515625" style="4" customWidth="1"/>
    <col min="1540" max="1540" width="24.85546875" style="4" customWidth="1"/>
    <col min="1541" max="1541" width="26" style="4" customWidth="1"/>
    <col min="1542" max="1542" width="18.28515625" style="4" customWidth="1"/>
    <col min="1543" max="1543" width="16" style="4" customWidth="1"/>
    <col min="1544" max="1544" width="16.7109375" style="4" customWidth="1"/>
    <col min="1545" max="1545" width="17.85546875" style="4" bestFit="1" customWidth="1"/>
    <col min="1546" max="1546" width="17" style="4" customWidth="1"/>
    <col min="1547" max="1547" width="16.7109375" style="4" customWidth="1"/>
    <col min="1548" max="1548" width="20.7109375" style="4" customWidth="1"/>
    <col min="1549" max="1549" width="18.28515625" style="4" customWidth="1"/>
    <col min="1550" max="1550" width="20.140625" style="4" customWidth="1"/>
    <col min="1551" max="1551" width="18.28515625" style="4" customWidth="1"/>
    <col min="1552" max="1552" width="20.85546875" style="4" customWidth="1"/>
    <col min="1553" max="1553" width="23" style="4" customWidth="1"/>
    <col min="1554" max="1554" width="26" style="4" customWidth="1"/>
    <col min="1555" max="1557" width="9.140625" style="4"/>
    <col min="1558" max="1558" width="0" style="4" hidden="1" customWidth="1"/>
    <col min="1559" max="1793" width="9.140625" style="4"/>
    <col min="1794" max="1794" width="11.7109375" style="4" bestFit="1" customWidth="1"/>
    <col min="1795" max="1795" width="22.28515625" style="4" customWidth="1"/>
    <col min="1796" max="1796" width="24.85546875" style="4" customWidth="1"/>
    <col min="1797" max="1797" width="26" style="4" customWidth="1"/>
    <col min="1798" max="1798" width="18.28515625" style="4" customWidth="1"/>
    <col min="1799" max="1799" width="16" style="4" customWidth="1"/>
    <col min="1800" max="1800" width="16.7109375" style="4" customWidth="1"/>
    <col min="1801" max="1801" width="17.85546875" style="4" bestFit="1" customWidth="1"/>
    <col min="1802" max="1802" width="17" style="4" customWidth="1"/>
    <col min="1803" max="1803" width="16.7109375" style="4" customWidth="1"/>
    <col min="1804" max="1804" width="20.7109375" style="4" customWidth="1"/>
    <col min="1805" max="1805" width="18.28515625" style="4" customWidth="1"/>
    <col min="1806" max="1806" width="20.140625" style="4" customWidth="1"/>
    <col min="1807" max="1807" width="18.28515625" style="4" customWidth="1"/>
    <col min="1808" max="1808" width="20.85546875" style="4" customWidth="1"/>
    <col min="1809" max="1809" width="23" style="4" customWidth="1"/>
    <col min="1810" max="1810" width="26" style="4" customWidth="1"/>
    <col min="1811" max="1813" width="9.140625" style="4"/>
    <col min="1814" max="1814" width="0" style="4" hidden="1" customWidth="1"/>
    <col min="1815" max="2049" width="9.140625" style="4"/>
    <col min="2050" max="2050" width="11.7109375" style="4" bestFit="1" customWidth="1"/>
    <col min="2051" max="2051" width="22.28515625" style="4" customWidth="1"/>
    <col min="2052" max="2052" width="24.85546875" style="4" customWidth="1"/>
    <col min="2053" max="2053" width="26" style="4" customWidth="1"/>
    <col min="2054" max="2054" width="18.28515625" style="4" customWidth="1"/>
    <col min="2055" max="2055" width="16" style="4" customWidth="1"/>
    <col min="2056" max="2056" width="16.7109375" style="4" customWidth="1"/>
    <col min="2057" max="2057" width="17.85546875" style="4" bestFit="1" customWidth="1"/>
    <col min="2058" max="2058" width="17" style="4" customWidth="1"/>
    <col min="2059" max="2059" width="16.7109375" style="4" customWidth="1"/>
    <col min="2060" max="2060" width="20.7109375" style="4" customWidth="1"/>
    <col min="2061" max="2061" width="18.28515625" style="4" customWidth="1"/>
    <col min="2062" max="2062" width="20.140625" style="4" customWidth="1"/>
    <col min="2063" max="2063" width="18.28515625" style="4" customWidth="1"/>
    <col min="2064" max="2064" width="20.85546875" style="4" customWidth="1"/>
    <col min="2065" max="2065" width="23" style="4" customWidth="1"/>
    <col min="2066" max="2066" width="26" style="4" customWidth="1"/>
    <col min="2067" max="2069" width="9.140625" style="4"/>
    <col min="2070" max="2070" width="0" style="4" hidden="1" customWidth="1"/>
    <col min="2071" max="2305" width="9.140625" style="4"/>
    <col min="2306" max="2306" width="11.7109375" style="4" bestFit="1" customWidth="1"/>
    <col min="2307" max="2307" width="22.28515625" style="4" customWidth="1"/>
    <col min="2308" max="2308" width="24.85546875" style="4" customWidth="1"/>
    <col min="2309" max="2309" width="26" style="4" customWidth="1"/>
    <col min="2310" max="2310" width="18.28515625" style="4" customWidth="1"/>
    <col min="2311" max="2311" width="16" style="4" customWidth="1"/>
    <col min="2312" max="2312" width="16.7109375" style="4" customWidth="1"/>
    <col min="2313" max="2313" width="17.85546875" style="4" bestFit="1" customWidth="1"/>
    <col min="2314" max="2314" width="17" style="4" customWidth="1"/>
    <col min="2315" max="2315" width="16.7109375" style="4" customWidth="1"/>
    <col min="2316" max="2316" width="20.7109375" style="4" customWidth="1"/>
    <col min="2317" max="2317" width="18.28515625" style="4" customWidth="1"/>
    <col min="2318" max="2318" width="20.140625" style="4" customWidth="1"/>
    <col min="2319" max="2319" width="18.28515625" style="4" customWidth="1"/>
    <col min="2320" max="2320" width="20.85546875" style="4" customWidth="1"/>
    <col min="2321" max="2321" width="23" style="4" customWidth="1"/>
    <col min="2322" max="2322" width="26" style="4" customWidth="1"/>
    <col min="2323" max="2325" width="9.140625" style="4"/>
    <col min="2326" max="2326" width="0" style="4" hidden="1" customWidth="1"/>
    <col min="2327" max="2561" width="9.140625" style="4"/>
    <col min="2562" max="2562" width="11.7109375" style="4" bestFit="1" customWidth="1"/>
    <col min="2563" max="2563" width="22.28515625" style="4" customWidth="1"/>
    <col min="2564" max="2564" width="24.85546875" style="4" customWidth="1"/>
    <col min="2565" max="2565" width="26" style="4" customWidth="1"/>
    <col min="2566" max="2566" width="18.28515625" style="4" customWidth="1"/>
    <col min="2567" max="2567" width="16" style="4" customWidth="1"/>
    <col min="2568" max="2568" width="16.7109375" style="4" customWidth="1"/>
    <col min="2569" max="2569" width="17.85546875" style="4" bestFit="1" customWidth="1"/>
    <col min="2570" max="2570" width="17" style="4" customWidth="1"/>
    <col min="2571" max="2571" width="16.7109375" style="4" customWidth="1"/>
    <col min="2572" max="2572" width="20.7109375" style="4" customWidth="1"/>
    <col min="2573" max="2573" width="18.28515625" style="4" customWidth="1"/>
    <col min="2574" max="2574" width="20.140625" style="4" customWidth="1"/>
    <col min="2575" max="2575" width="18.28515625" style="4" customWidth="1"/>
    <col min="2576" max="2576" width="20.85546875" style="4" customWidth="1"/>
    <col min="2577" max="2577" width="23" style="4" customWidth="1"/>
    <col min="2578" max="2578" width="26" style="4" customWidth="1"/>
    <col min="2579" max="2581" width="9.140625" style="4"/>
    <col min="2582" max="2582" width="0" style="4" hidden="1" customWidth="1"/>
    <col min="2583" max="2817" width="9.140625" style="4"/>
    <col min="2818" max="2818" width="11.7109375" style="4" bestFit="1" customWidth="1"/>
    <col min="2819" max="2819" width="22.28515625" style="4" customWidth="1"/>
    <col min="2820" max="2820" width="24.85546875" style="4" customWidth="1"/>
    <col min="2821" max="2821" width="26" style="4" customWidth="1"/>
    <col min="2822" max="2822" width="18.28515625" style="4" customWidth="1"/>
    <col min="2823" max="2823" width="16" style="4" customWidth="1"/>
    <col min="2824" max="2824" width="16.7109375" style="4" customWidth="1"/>
    <col min="2825" max="2825" width="17.85546875" style="4" bestFit="1" customWidth="1"/>
    <col min="2826" max="2826" width="17" style="4" customWidth="1"/>
    <col min="2827" max="2827" width="16.7109375" style="4" customWidth="1"/>
    <col min="2828" max="2828" width="20.7109375" style="4" customWidth="1"/>
    <col min="2829" max="2829" width="18.28515625" style="4" customWidth="1"/>
    <col min="2830" max="2830" width="20.140625" style="4" customWidth="1"/>
    <col min="2831" max="2831" width="18.28515625" style="4" customWidth="1"/>
    <col min="2832" max="2832" width="20.85546875" style="4" customWidth="1"/>
    <col min="2833" max="2833" width="23" style="4" customWidth="1"/>
    <col min="2834" max="2834" width="26" style="4" customWidth="1"/>
    <col min="2835" max="2837" width="9.140625" style="4"/>
    <col min="2838" max="2838" width="0" style="4" hidden="1" customWidth="1"/>
    <col min="2839" max="3073" width="9.140625" style="4"/>
    <col min="3074" max="3074" width="11.7109375" style="4" bestFit="1" customWidth="1"/>
    <col min="3075" max="3075" width="22.28515625" style="4" customWidth="1"/>
    <col min="3076" max="3076" width="24.85546875" style="4" customWidth="1"/>
    <col min="3077" max="3077" width="26" style="4" customWidth="1"/>
    <col min="3078" max="3078" width="18.28515625" style="4" customWidth="1"/>
    <col min="3079" max="3079" width="16" style="4" customWidth="1"/>
    <col min="3080" max="3080" width="16.7109375" style="4" customWidth="1"/>
    <col min="3081" max="3081" width="17.85546875" style="4" bestFit="1" customWidth="1"/>
    <col min="3082" max="3082" width="17" style="4" customWidth="1"/>
    <col min="3083" max="3083" width="16.7109375" style="4" customWidth="1"/>
    <col min="3084" max="3084" width="20.7109375" style="4" customWidth="1"/>
    <col min="3085" max="3085" width="18.28515625" style="4" customWidth="1"/>
    <col min="3086" max="3086" width="20.140625" style="4" customWidth="1"/>
    <col min="3087" max="3087" width="18.28515625" style="4" customWidth="1"/>
    <col min="3088" max="3088" width="20.85546875" style="4" customWidth="1"/>
    <col min="3089" max="3089" width="23" style="4" customWidth="1"/>
    <col min="3090" max="3090" width="26" style="4" customWidth="1"/>
    <col min="3091" max="3093" width="9.140625" style="4"/>
    <col min="3094" max="3094" width="0" style="4" hidden="1" customWidth="1"/>
    <col min="3095" max="3329" width="9.140625" style="4"/>
    <col min="3330" max="3330" width="11.7109375" style="4" bestFit="1" customWidth="1"/>
    <col min="3331" max="3331" width="22.28515625" style="4" customWidth="1"/>
    <col min="3332" max="3332" width="24.85546875" style="4" customWidth="1"/>
    <col min="3333" max="3333" width="26" style="4" customWidth="1"/>
    <col min="3334" max="3334" width="18.28515625" style="4" customWidth="1"/>
    <col min="3335" max="3335" width="16" style="4" customWidth="1"/>
    <col min="3336" max="3336" width="16.7109375" style="4" customWidth="1"/>
    <col min="3337" max="3337" width="17.85546875" style="4" bestFit="1" customWidth="1"/>
    <col min="3338" max="3338" width="17" style="4" customWidth="1"/>
    <col min="3339" max="3339" width="16.7109375" style="4" customWidth="1"/>
    <col min="3340" max="3340" width="20.7109375" style="4" customWidth="1"/>
    <col min="3341" max="3341" width="18.28515625" style="4" customWidth="1"/>
    <col min="3342" max="3342" width="20.140625" style="4" customWidth="1"/>
    <col min="3343" max="3343" width="18.28515625" style="4" customWidth="1"/>
    <col min="3344" max="3344" width="20.85546875" style="4" customWidth="1"/>
    <col min="3345" max="3345" width="23" style="4" customWidth="1"/>
    <col min="3346" max="3346" width="26" style="4" customWidth="1"/>
    <col min="3347" max="3349" width="9.140625" style="4"/>
    <col min="3350" max="3350" width="0" style="4" hidden="1" customWidth="1"/>
    <col min="3351" max="3585" width="9.140625" style="4"/>
    <col min="3586" max="3586" width="11.7109375" style="4" bestFit="1" customWidth="1"/>
    <col min="3587" max="3587" width="22.28515625" style="4" customWidth="1"/>
    <col min="3588" max="3588" width="24.85546875" style="4" customWidth="1"/>
    <col min="3589" max="3589" width="26" style="4" customWidth="1"/>
    <col min="3590" max="3590" width="18.28515625" style="4" customWidth="1"/>
    <col min="3591" max="3591" width="16" style="4" customWidth="1"/>
    <col min="3592" max="3592" width="16.7109375" style="4" customWidth="1"/>
    <col min="3593" max="3593" width="17.85546875" style="4" bestFit="1" customWidth="1"/>
    <col min="3594" max="3594" width="17" style="4" customWidth="1"/>
    <col min="3595" max="3595" width="16.7109375" style="4" customWidth="1"/>
    <col min="3596" max="3596" width="20.7109375" style="4" customWidth="1"/>
    <col min="3597" max="3597" width="18.28515625" style="4" customWidth="1"/>
    <col min="3598" max="3598" width="20.140625" style="4" customWidth="1"/>
    <col min="3599" max="3599" width="18.28515625" style="4" customWidth="1"/>
    <col min="3600" max="3600" width="20.85546875" style="4" customWidth="1"/>
    <col min="3601" max="3601" width="23" style="4" customWidth="1"/>
    <col min="3602" max="3602" width="26" style="4" customWidth="1"/>
    <col min="3603" max="3605" width="9.140625" style="4"/>
    <col min="3606" max="3606" width="0" style="4" hidden="1" customWidth="1"/>
    <col min="3607" max="3841" width="9.140625" style="4"/>
    <col min="3842" max="3842" width="11.7109375" style="4" bestFit="1" customWidth="1"/>
    <col min="3843" max="3843" width="22.28515625" style="4" customWidth="1"/>
    <col min="3844" max="3844" width="24.85546875" style="4" customWidth="1"/>
    <col min="3845" max="3845" width="26" style="4" customWidth="1"/>
    <col min="3846" max="3846" width="18.28515625" style="4" customWidth="1"/>
    <col min="3847" max="3847" width="16" style="4" customWidth="1"/>
    <col min="3848" max="3848" width="16.7109375" style="4" customWidth="1"/>
    <col min="3849" max="3849" width="17.85546875" style="4" bestFit="1" customWidth="1"/>
    <col min="3850" max="3850" width="17" style="4" customWidth="1"/>
    <col min="3851" max="3851" width="16.7109375" style="4" customWidth="1"/>
    <col min="3852" max="3852" width="20.7109375" style="4" customWidth="1"/>
    <col min="3853" max="3853" width="18.28515625" style="4" customWidth="1"/>
    <col min="3854" max="3854" width="20.140625" style="4" customWidth="1"/>
    <col min="3855" max="3855" width="18.28515625" style="4" customWidth="1"/>
    <col min="3856" max="3856" width="20.85546875" style="4" customWidth="1"/>
    <col min="3857" max="3857" width="23" style="4" customWidth="1"/>
    <col min="3858" max="3858" width="26" style="4" customWidth="1"/>
    <col min="3859" max="3861" width="9.140625" style="4"/>
    <col min="3862" max="3862" width="0" style="4" hidden="1" customWidth="1"/>
    <col min="3863" max="4097" width="9.140625" style="4"/>
    <col min="4098" max="4098" width="11.7109375" style="4" bestFit="1" customWidth="1"/>
    <col min="4099" max="4099" width="22.28515625" style="4" customWidth="1"/>
    <col min="4100" max="4100" width="24.85546875" style="4" customWidth="1"/>
    <col min="4101" max="4101" width="26" style="4" customWidth="1"/>
    <col min="4102" max="4102" width="18.28515625" style="4" customWidth="1"/>
    <col min="4103" max="4103" width="16" style="4" customWidth="1"/>
    <col min="4104" max="4104" width="16.7109375" style="4" customWidth="1"/>
    <col min="4105" max="4105" width="17.85546875" style="4" bestFit="1" customWidth="1"/>
    <col min="4106" max="4106" width="17" style="4" customWidth="1"/>
    <col min="4107" max="4107" width="16.7109375" style="4" customWidth="1"/>
    <col min="4108" max="4108" width="20.7109375" style="4" customWidth="1"/>
    <col min="4109" max="4109" width="18.28515625" style="4" customWidth="1"/>
    <col min="4110" max="4110" width="20.140625" style="4" customWidth="1"/>
    <col min="4111" max="4111" width="18.28515625" style="4" customWidth="1"/>
    <col min="4112" max="4112" width="20.85546875" style="4" customWidth="1"/>
    <col min="4113" max="4113" width="23" style="4" customWidth="1"/>
    <col min="4114" max="4114" width="26" style="4" customWidth="1"/>
    <col min="4115" max="4117" width="9.140625" style="4"/>
    <col min="4118" max="4118" width="0" style="4" hidden="1" customWidth="1"/>
    <col min="4119" max="4353" width="9.140625" style="4"/>
    <col min="4354" max="4354" width="11.7109375" style="4" bestFit="1" customWidth="1"/>
    <col min="4355" max="4355" width="22.28515625" style="4" customWidth="1"/>
    <col min="4356" max="4356" width="24.85546875" style="4" customWidth="1"/>
    <col min="4357" max="4357" width="26" style="4" customWidth="1"/>
    <col min="4358" max="4358" width="18.28515625" style="4" customWidth="1"/>
    <col min="4359" max="4359" width="16" style="4" customWidth="1"/>
    <col min="4360" max="4360" width="16.7109375" style="4" customWidth="1"/>
    <col min="4361" max="4361" width="17.85546875" style="4" bestFit="1" customWidth="1"/>
    <col min="4362" max="4362" width="17" style="4" customWidth="1"/>
    <col min="4363" max="4363" width="16.7109375" style="4" customWidth="1"/>
    <col min="4364" max="4364" width="20.7109375" style="4" customWidth="1"/>
    <col min="4365" max="4365" width="18.28515625" style="4" customWidth="1"/>
    <col min="4366" max="4366" width="20.140625" style="4" customWidth="1"/>
    <col min="4367" max="4367" width="18.28515625" style="4" customWidth="1"/>
    <col min="4368" max="4368" width="20.85546875" style="4" customWidth="1"/>
    <col min="4369" max="4369" width="23" style="4" customWidth="1"/>
    <col min="4370" max="4370" width="26" style="4" customWidth="1"/>
    <col min="4371" max="4373" width="9.140625" style="4"/>
    <col min="4374" max="4374" width="0" style="4" hidden="1" customWidth="1"/>
    <col min="4375" max="4609" width="9.140625" style="4"/>
    <col min="4610" max="4610" width="11.7109375" style="4" bestFit="1" customWidth="1"/>
    <col min="4611" max="4611" width="22.28515625" style="4" customWidth="1"/>
    <col min="4612" max="4612" width="24.85546875" style="4" customWidth="1"/>
    <col min="4613" max="4613" width="26" style="4" customWidth="1"/>
    <col min="4614" max="4614" width="18.28515625" style="4" customWidth="1"/>
    <col min="4615" max="4615" width="16" style="4" customWidth="1"/>
    <col min="4616" max="4616" width="16.7109375" style="4" customWidth="1"/>
    <col min="4617" max="4617" width="17.85546875" style="4" bestFit="1" customWidth="1"/>
    <col min="4618" max="4618" width="17" style="4" customWidth="1"/>
    <col min="4619" max="4619" width="16.7109375" style="4" customWidth="1"/>
    <col min="4620" max="4620" width="20.7109375" style="4" customWidth="1"/>
    <col min="4621" max="4621" width="18.28515625" style="4" customWidth="1"/>
    <col min="4622" max="4622" width="20.140625" style="4" customWidth="1"/>
    <col min="4623" max="4623" width="18.28515625" style="4" customWidth="1"/>
    <col min="4624" max="4624" width="20.85546875" style="4" customWidth="1"/>
    <col min="4625" max="4625" width="23" style="4" customWidth="1"/>
    <col min="4626" max="4626" width="26" style="4" customWidth="1"/>
    <col min="4627" max="4629" width="9.140625" style="4"/>
    <col min="4630" max="4630" width="0" style="4" hidden="1" customWidth="1"/>
    <col min="4631" max="4865" width="9.140625" style="4"/>
    <col min="4866" max="4866" width="11.7109375" style="4" bestFit="1" customWidth="1"/>
    <col min="4867" max="4867" width="22.28515625" style="4" customWidth="1"/>
    <col min="4868" max="4868" width="24.85546875" style="4" customWidth="1"/>
    <col min="4869" max="4869" width="26" style="4" customWidth="1"/>
    <col min="4870" max="4870" width="18.28515625" style="4" customWidth="1"/>
    <col min="4871" max="4871" width="16" style="4" customWidth="1"/>
    <col min="4872" max="4872" width="16.7109375" style="4" customWidth="1"/>
    <col min="4873" max="4873" width="17.85546875" style="4" bestFit="1" customWidth="1"/>
    <col min="4874" max="4874" width="17" style="4" customWidth="1"/>
    <col min="4875" max="4875" width="16.7109375" style="4" customWidth="1"/>
    <col min="4876" max="4876" width="20.7109375" style="4" customWidth="1"/>
    <col min="4877" max="4877" width="18.28515625" style="4" customWidth="1"/>
    <col min="4878" max="4878" width="20.140625" style="4" customWidth="1"/>
    <col min="4879" max="4879" width="18.28515625" style="4" customWidth="1"/>
    <col min="4880" max="4880" width="20.85546875" style="4" customWidth="1"/>
    <col min="4881" max="4881" width="23" style="4" customWidth="1"/>
    <col min="4882" max="4882" width="26" style="4" customWidth="1"/>
    <col min="4883" max="4885" width="9.140625" style="4"/>
    <col min="4886" max="4886" width="0" style="4" hidden="1" customWidth="1"/>
    <col min="4887" max="5121" width="9.140625" style="4"/>
    <col min="5122" max="5122" width="11.7109375" style="4" bestFit="1" customWidth="1"/>
    <col min="5123" max="5123" width="22.28515625" style="4" customWidth="1"/>
    <col min="5124" max="5124" width="24.85546875" style="4" customWidth="1"/>
    <col min="5125" max="5125" width="26" style="4" customWidth="1"/>
    <col min="5126" max="5126" width="18.28515625" style="4" customWidth="1"/>
    <col min="5127" max="5127" width="16" style="4" customWidth="1"/>
    <col min="5128" max="5128" width="16.7109375" style="4" customWidth="1"/>
    <col min="5129" max="5129" width="17.85546875" style="4" bestFit="1" customWidth="1"/>
    <col min="5130" max="5130" width="17" style="4" customWidth="1"/>
    <col min="5131" max="5131" width="16.7109375" style="4" customWidth="1"/>
    <col min="5132" max="5132" width="20.7109375" style="4" customWidth="1"/>
    <col min="5133" max="5133" width="18.28515625" style="4" customWidth="1"/>
    <col min="5134" max="5134" width="20.140625" style="4" customWidth="1"/>
    <col min="5135" max="5135" width="18.28515625" style="4" customWidth="1"/>
    <col min="5136" max="5136" width="20.85546875" style="4" customWidth="1"/>
    <col min="5137" max="5137" width="23" style="4" customWidth="1"/>
    <col min="5138" max="5138" width="26" style="4" customWidth="1"/>
    <col min="5139" max="5141" width="9.140625" style="4"/>
    <col min="5142" max="5142" width="0" style="4" hidden="1" customWidth="1"/>
    <col min="5143" max="5377" width="9.140625" style="4"/>
    <col min="5378" max="5378" width="11.7109375" style="4" bestFit="1" customWidth="1"/>
    <col min="5379" max="5379" width="22.28515625" style="4" customWidth="1"/>
    <col min="5380" max="5380" width="24.85546875" style="4" customWidth="1"/>
    <col min="5381" max="5381" width="26" style="4" customWidth="1"/>
    <col min="5382" max="5382" width="18.28515625" style="4" customWidth="1"/>
    <col min="5383" max="5383" width="16" style="4" customWidth="1"/>
    <col min="5384" max="5384" width="16.7109375" style="4" customWidth="1"/>
    <col min="5385" max="5385" width="17.85546875" style="4" bestFit="1" customWidth="1"/>
    <col min="5386" max="5386" width="17" style="4" customWidth="1"/>
    <col min="5387" max="5387" width="16.7109375" style="4" customWidth="1"/>
    <col min="5388" max="5388" width="20.7109375" style="4" customWidth="1"/>
    <col min="5389" max="5389" width="18.28515625" style="4" customWidth="1"/>
    <col min="5390" max="5390" width="20.140625" style="4" customWidth="1"/>
    <col min="5391" max="5391" width="18.28515625" style="4" customWidth="1"/>
    <col min="5392" max="5392" width="20.85546875" style="4" customWidth="1"/>
    <col min="5393" max="5393" width="23" style="4" customWidth="1"/>
    <col min="5394" max="5394" width="26" style="4" customWidth="1"/>
    <col min="5395" max="5397" width="9.140625" style="4"/>
    <col min="5398" max="5398" width="0" style="4" hidden="1" customWidth="1"/>
    <col min="5399" max="5633" width="9.140625" style="4"/>
    <col min="5634" max="5634" width="11.7109375" style="4" bestFit="1" customWidth="1"/>
    <col min="5635" max="5635" width="22.28515625" style="4" customWidth="1"/>
    <col min="5636" max="5636" width="24.85546875" style="4" customWidth="1"/>
    <col min="5637" max="5637" width="26" style="4" customWidth="1"/>
    <col min="5638" max="5638" width="18.28515625" style="4" customWidth="1"/>
    <col min="5639" max="5639" width="16" style="4" customWidth="1"/>
    <col min="5640" max="5640" width="16.7109375" style="4" customWidth="1"/>
    <col min="5641" max="5641" width="17.85546875" style="4" bestFit="1" customWidth="1"/>
    <col min="5642" max="5642" width="17" style="4" customWidth="1"/>
    <col min="5643" max="5643" width="16.7109375" style="4" customWidth="1"/>
    <col min="5644" max="5644" width="20.7109375" style="4" customWidth="1"/>
    <col min="5645" max="5645" width="18.28515625" style="4" customWidth="1"/>
    <col min="5646" max="5646" width="20.140625" style="4" customWidth="1"/>
    <col min="5647" max="5647" width="18.28515625" style="4" customWidth="1"/>
    <col min="5648" max="5648" width="20.85546875" style="4" customWidth="1"/>
    <col min="5649" max="5649" width="23" style="4" customWidth="1"/>
    <col min="5650" max="5650" width="26" style="4" customWidth="1"/>
    <col min="5651" max="5653" width="9.140625" style="4"/>
    <col min="5654" max="5654" width="0" style="4" hidden="1" customWidth="1"/>
    <col min="5655" max="5889" width="9.140625" style="4"/>
    <col min="5890" max="5890" width="11.7109375" style="4" bestFit="1" customWidth="1"/>
    <col min="5891" max="5891" width="22.28515625" style="4" customWidth="1"/>
    <col min="5892" max="5892" width="24.85546875" style="4" customWidth="1"/>
    <col min="5893" max="5893" width="26" style="4" customWidth="1"/>
    <col min="5894" max="5894" width="18.28515625" style="4" customWidth="1"/>
    <col min="5895" max="5895" width="16" style="4" customWidth="1"/>
    <col min="5896" max="5896" width="16.7109375" style="4" customWidth="1"/>
    <col min="5897" max="5897" width="17.85546875" style="4" bestFit="1" customWidth="1"/>
    <col min="5898" max="5898" width="17" style="4" customWidth="1"/>
    <col min="5899" max="5899" width="16.7109375" style="4" customWidth="1"/>
    <col min="5900" max="5900" width="20.7109375" style="4" customWidth="1"/>
    <col min="5901" max="5901" width="18.28515625" style="4" customWidth="1"/>
    <col min="5902" max="5902" width="20.140625" style="4" customWidth="1"/>
    <col min="5903" max="5903" width="18.28515625" style="4" customWidth="1"/>
    <col min="5904" max="5904" width="20.85546875" style="4" customWidth="1"/>
    <col min="5905" max="5905" width="23" style="4" customWidth="1"/>
    <col min="5906" max="5906" width="26" style="4" customWidth="1"/>
    <col min="5907" max="5909" width="9.140625" style="4"/>
    <col min="5910" max="5910" width="0" style="4" hidden="1" customWidth="1"/>
    <col min="5911" max="6145" width="9.140625" style="4"/>
    <col min="6146" max="6146" width="11.7109375" style="4" bestFit="1" customWidth="1"/>
    <col min="6147" max="6147" width="22.28515625" style="4" customWidth="1"/>
    <col min="6148" max="6148" width="24.85546875" style="4" customWidth="1"/>
    <col min="6149" max="6149" width="26" style="4" customWidth="1"/>
    <col min="6150" max="6150" width="18.28515625" style="4" customWidth="1"/>
    <col min="6151" max="6151" width="16" style="4" customWidth="1"/>
    <col min="6152" max="6152" width="16.7109375" style="4" customWidth="1"/>
    <col min="6153" max="6153" width="17.85546875" style="4" bestFit="1" customWidth="1"/>
    <col min="6154" max="6154" width="17" style="4" customWidth="1"/>
    <col min="6155" max="6155" width="16.7109375" style="4" customWidth="1"/>
    <col min="6156" max="6156" width="20.7109375" style="4" customWidth="1"/>
    <col min="6157" max="6157" width="18.28515625" style="4" customWidth="1"/>
    <col min="6158" max="6158" width="20.140625" style="4" customWidth="1"/>
    <col min="6159" max="6159" width="18.28515625" style="4" customWidth="1"/>
    <col min="6160" max="6160" width="20.85546875" style="4" customWidth="1"/>
    <col min="6161" max="6161" width="23" style="4" customWidth="1"/>
    <col min="6162" max="6162" width="26" style="4" customWidth="1"/>
    <col min="6163" max="6165" width="9.140625" style="4"/>
    <col min="6166" max="6166" width="0" style="4" hidden="1" customWidth="1"/>
    <col min="6167" max="6401" width="9.140625" style="4"/>
    <col min="6402" max="6402" width="11.7109375" style="4" bestFit="1" customWidth="1"/>
    <col min="6403" max="6403" width="22.28515625" style="4" customWidth="1"/>
    <col min="6404" max="6404" width="24.85546875" style="4" customWidth="1"/>
    <col min="6405" max="6405" width="26" style="4" customWidth="1"/>
    <col min="6406" max="6406" width="18.28515625" style="4" customWidth="1"/>
    <col min="6407" max="6407" width="16" style="4" customWidth="1"/>
    <col min="6408" max="6408" width="16.7109375" style="4" customWidth="1"/>
    <col min="6409" max="6409" width="17.85546875" style="4" bestFit="1" customWidth="1"/>
    <col min="6410" max="6410" width="17" style="4" customWidth="1"/>
    <col min="6411" max="6411" width="16.7109375" style="4" customWidth="1"/>
    <col min="6412" max="6412" width="20.7109375" style="4" customWidth="1"/>
    <col min="6413" max="6413" width="18.28515625" style="4" customWidth="1"/>
    <col min="6414" max="6414" width="20.140625" style="4" customWidth="1"/>
    <col min="6415" max="6415" width="18.28515625" style="4" customWidth="1"/>
    <col min="6416" max="6416" width="20.85546875" style="4" customWidth="1"/>
    <col min="6417" max="6417" width="23" style="4" customWidth="1"/>
    <col min="6418" max="6418" width="26" style="4" customWidth="1"/>
    <col min="6419" max="6421" width="9.140625" style="4"/>
    <col min="6422" max="6422" width="0" style="4" hidden="1" customWidth="1"/>
    <col min="6423" max="6657" width="9.140625" style="4"/>
    <col min="6658" max="6658" width="11.7109375" style="4" bestFit="1" customWidth="1"/>
    <col min="6659" max="6659" width="22.28515625" style="4" customWidth="1"/>
    <col min="6660" max="6660" width="24.85546875" style="4" customWidth="1"/>
    <col min="6661" max="6661" width="26" style="4" customWidth="1"/>
    <col min="6662" max="6662" width="18.28515625" style="4" customWidth="1"/>
    <col min="6663" max="6663" width="16" style="4" customWidth="1"/>
    <col min="6664" max="6664" width="16.7109375" style="4" customWidth="1"/>
    <col min="6665" max="6665" width="17.85546875" style="4" bestFit="1" customWidth="1"/>
    <col min="6666" max="6666" width="17" style="4" customWidth="1"/>
    <col min="6667" max="6667" width="16.7109375" style="4" customWidth="1"/>
    <col min="6668" max="6668" width="20.7109375" style="4" customWidth="1"/>
    <col min="6669" max="6669" width="18.28515625" style="4" customWidth="1"/>
    <col min="6670" max="6670" width="20.140625" style="4" customWidth="1"/>
    <col min="6671" max="6671" width="18.28515625" style="4" customWidth="1"/>
    <col min="6672" max="6672" width="20.85546875" style="4" customWidth="1"/>
    <col min="6673" max="6673" width="23" style="4" customWidth="1"/>
    <col min="6674" max="6674" width="26" style="4" customWidth="1"/>
    <col min="6675" max="6677" width="9.140625" style="4"/>
    <col min="6678" max="6678" width="0" style="4" hidden="1" customWidth="1"/>
    <col min="6679" max="6913" width="9.140625" style="4"/>
    <col min="6914" max="6914" width="11.7109375" style="4" bestFit="1" customWidth="1"/>
    <col min="6915" max="6915" width="22.28515625" style="4" customWidth="1"/>
    <col min="6916" max="6916" width="24.85546875" style="4" customWidth="1"/>
    <col min="6917" max="6917" width="26" style="4" customWidth="1"/>
    <col min="6918" max="6918" width="18.28515625" style="4" customWidth="1"/>
    <col min="6919" max="6919" width="16" style="4" customWidth="1"/>
    <col min="6920" max="6920" width="16.7109375" style="4" customWidth="1"/>
    <col min="6921" max="6921" width="17.85546875" style="4" bestFit="1" customWidth="1"/>
    <col min="6922" max="6922" width="17" style="4" customWidth="1"/>
    <col min="6923" max="6923" width="16.7109375" style="4" customWidth="1"/>
    <col min="6924" max="6924" width="20.7109375" style="4" customWidth="1"/>
    <col min="6925" max="6925" width="18.28515625" style="4" customWidth="1"/>
    <col min="6926" max="6926" width="20.140625" style="4" customWidth="1"/>
    <col min="6927" max="6927" width="18.28515625" style="4" customWidth="1"/>
    <col min="6928" max="6928" width="20.85546875" style="4" customWidth="1"/>
    <col min="6929" max="6929" width="23" style="4" customWidth="1"/>
    <col min="6930" max="6930" width="26" style="4" customWidth="1"/>
    <col min="6931" max="6933" width="9.140625" style="4"/>
    <col min="6934" max="6934" width="0" style="4" hidden="1" customWidth="1"/>
    <col min="6935" max="7169" width="9.140625" style="4"/>
    <col min="7170" max="7170" width="11.7109375" style="4" bestFit="1" customWidth="1"/>
    <col min="7171" max="7171" width="22.28515625" style="4" customWidth="1"/>
    <col min="7172" max="7172" width="24.85546875" style="4" customWidth="1"/>
    <col min="7173" max="7173" width="26" style="4" customWidth="1"/>
    <col min="7174" max="7174" width="18.28515625" style="4" customWidth="1"/>
    <col min="7175" max="7175" width="16" style="4" customWidth="1"/>
    <col min="7176" max="7176" width="16.7109375" style="4" customWidth="1"/>
    <col min="7177" max="7177" width="17.85546875" style="4" bestFit="1" customWidth="1"/>
    <col min="7178" max="7178" width="17" style="4" customWidth="1"/>
    <col min="7179" max="7179" width="16.7109375" style="4" customWidth="1"/>
    <col min="7180" max="7180" width="20.7109375" style="4" customWidth="1"/>
    <col min="7181" max="7181" width="18.28515625" style="4" customWidth="1"/>
    <col min="7182" max="7182" width="20.140625" style="4" customWidth="1"/>
    <col min="7183" max="7183" width="18.28515625" style="4" customWidth="1"/>
    <col min="7184" max="7184" width="20.85546875" style="4" customWidth="1"/>
    <col min="7185" max="7185" width="23" style="4" customWidth="1"/>
    <col min="7186" max="7186" width="26" style="4" customWidth="1"/>
    <col min="7187" max="7189" width="9.140625" style="4"/>
    <col min="7190" max="7190" width="0" style="4" hidden="1" customWidth="1"/>
    <col min="7191" max="7425" width="9.140625" style="4"/>
    <col min="7426" max="7426" width="11.7109375" style="4" bestFit="1" customWidth="1"/>
    <col min="7427" max="7427" width="22.28515625" style="4" customWidth="1"/>
    <col min="7428" max="7428" width="24.85546875" style="4" customWidth="1"/>
    <col min="7429" max="7429" width="26" style="4" customWidth="1"/>
    <col min="7430" max="7430" width="18.28515625" style="4" customWidth="1"/>
    <col min="7431" max="7431" width="16" style="4" customWidth="1"/>
    <col min="7432" max="7432" width="16.7109375" style="4" customWidth="1"/>
    <col min="7433" max="7433" width="17.85546875" style="4" bestFit="1" customWidth="1"/>
    <col min="7434" max="7434" width="17" style="4" customWidth="1"/>
    <col min="7435" max="7435" width="16.7109375" style="4" customWidth="1"/>
    <col min="7436" max="7436" width="20.7109375" style="4" customWidth="1"/>
    <col min="7437" max="7437" width="18.28515625" style="4" customWidth="1"/>
    <col min="7438" max="7438" width="20.140625" style="4" customWidth="1"/>
    <col min="7439" max="7439" width="18.28515625" style="4" customWidth="1"/>
    <col min="7440" max="7440" width="20.85546875" style="4" customWidth="1"/>
    <col min="7441" max="7441" width="23" style="4" customWidth="1"/>
    <col min="7442" max="7442" width="26" style="4" customWidth="1"/>
    <col min="7443" max="7445" width="9.140625" style="4"/>
    <col min="7446" max="7446" width="0" style="4" hidden="1" customWidth="1"/>
    <col min="7447" max="7681" width="9.140625" style="4"/>
    <col min="7682" max="7682" width="11.7109375" style="4" bestFit="1" customWidth="1"/>
    <col min="7683" max="7683" width="22.28515625" style="4" customWidth="1"/>
    <col min="7684" max="7684" width="24.85546875" style="4" customWidth="1"/>
    <col min="7685" max="7685" width="26" style="4" customWidth="1"/>
    <col min="7686" max="7686" width="18.28515625" style="4" customWidth="1"/>
    <col min="7687" max="7687" width="16" style="4" customWidth="1"/>
    <col min="7688" max="7688" width="16.7109375" style="4" customWidth="1"/>
    <col min="7689" max="7689" width="17.85546875" style="4" bestFit="1" customWidth="1"/>
    <col min="7690" max="7690" width="17" style="4" customWidth="1"/>
    <col min="7691" max="7691" width="16.7109375" style="4" customWidth="1"/>
    <col min="7692" max="7692" width="20.7109375" style="4" customWidth="1"/>
    <col min="7693" max="7693" width="18.28515625" style="4" customWidth="1"/>
    <col min="7694" max="7694" width="20.140625" style="4" customWidth="1"/>
    <col min="7695" max="7695" width="18.28515625" style="4" customWidth="1"/>
    <col min="7696" max="7696" width="20.85546875" style="4" customWidth="1"/>
    <col min="7697" max="7697" width="23" style="4" customWidth="1"/>
    <col min="7698" max="7698" width="26" style="4" customWidth="1"/>
    <col min="7699" max="7701" width="9.140625" style="4"/>
    <col min="7702" max="7702" width="0" style="4" hidden="1" customWidth="1"/>
    <col min="7703" max="7937" width="9.140625" style="4"/>
    <col min="7938" max="7938" width="11.7109375" style="4" bestFit="1" customWidth="1"/>
    <col min="7939" max="7939" width="22.28515625" style="4" customWidth="1"/>
    <col min="7940" max="7940" width="24.85546875" style="4" customWidth="1"/>
    <col min="7941" max="7941" width="26" style="4" customWidth="1"/>
    <col min="7942" max="7942" width="18.28515625" style="4" customWidth="1"/>
    <col min="7943" max="7943" width="16" style="4" customWidth="1"/>
    <col min="7944" max="7944" width="16.7109375" style="4" customWidth="1"/>
    <col min="7945" max="7945" width="17.85546875" style="4" bestFit="1" customWidth="1"/>
    <col min="7946" max="7946" width="17" style="4" customWidth="1"/>
    <col min="7947" max="7947" width="16.7109375" style="4" customWidth="1"/>
    <col min="7948" max="7948" width="20.7109375" style="4" customWidth="1"/>
    <col min="7949" max="7949" width="18.28515625" style="4" customWidth="1"/>
    <col min="7950" max="7950" width="20.140625" style="4" customWidth="1"/>
    <col min="7951" max="7951" width="18.28515625" style="4" customWidth="1"/>
    <col min="7952" max="7952" width="20.85546875" style="4" customWidth="1"/>
    <col min="7953" max="7953" width="23" style="4" customWidth="1"/>
    <col min="7954" max="7954" width="26" style="4" customWidth="1"/>
    <col min="7955" max="7957" width="9.140625" style="4"/>
    <col min="7958" max="7958" width="0" style="4" hidden="1" customWidth="1"/>
    <col min="7959" max="8193" width="9.140625" style="4"/>
    <col min="8194" max="8194" width="11.7109375" style="4" bestFit="1" customWidth="1"/>
    <col min="8195" max="8195" width="22.28515625" style="4" customWidth="1"/>
    <col min="8196" max="8196" width="24.85546875" style="4" customWidth="1"/>
    <col min="8197" max="8197" width="26" style="4" customWidth="1"/>
    <col min="8198" max="8198" width="18.28515625" style="4" customWidth="1"/>
    <col min="8199" max="8199" width="16" style="4" customWidth="1"/>
    <col min="8200" max="8200" width="16.7109375" style="4" customWidth="1"/>
    <col min="8201" max="8201" width="17.85546875" style="4" bestFit="1" customWidth="1"/>
    <col min="8202" max="8202" width="17" style="4" customWidth="1"/>
    <col min="8203" max="8203" width="16.7109375" style="4" customWidth="1"/>
    <col min="8204" max="8204" width="20.7109375" style="4" customWidth="1"/>
    <col min="8205" max="8205" width="18.28515625" style="4" customWidth="1"/>
    <col min="8206" max="8206" width="20.140625" style="4" customWidth="1"/>
    <col min="8207" max="8207" width="18.28515625" style="4" customWidth="1"/>
    <col min="8208" max="8208" width="20.85546875" style="4" customWidth="1"/>
    <col min="8209" max="8209" width="23" style="4" customWidth="1"/>
    <col min="8210" max="8210" width="26" style="4" customWidth="1"/>
    <col min="8211" max="8213" width="9.140625" style="4"/>
    <col min="8214" max="8214" width="0" style="4" hidden="1" customWidth="1"/>
    <col min="8215" max="8449" width="9.140625" style="4"/>
    <col min="8450" max="8450" width="11.7109375" style="4" bestFit="1" customWidth="1"/>
    <col min="8451" max="8451" width="22.28515625" style="4" customWidth="1"/>
    <col min="8452" max="8452" width="24.85546875" style="4" customWidth="1"/>
    <col min="8453" max="8453" width="26" style="4" customWidth="1"/>
    <col min="8454" max="8454" width="18.28515625" style="4" customWidth="1"/>
    <col min="8455" max="8455" width="16" style="4" customWidth="1"/>
    <col min="8456" max="8456" width="16.7109375" style="4" customWidth="1"/>
    <col min="8457" max="8457" width="17.85546875" style="4" bestFit="1" customWidth="1"/>
    <col min="8458" max="8458" width="17" style="4" customWidth="1"/>
    <col min="8459" max="8459" width="16.7109375" style="4" customWidth="1"/>
    <col min="8460" max="8460" width="20.7109375" style="4" customWidth="1"/>
    <col min="8461" max="8461" width="18.28515625" style="4" customWidth="1"/>
    <col min="8462" max="8462" width="20.140625" style="4" customWidth="1"/>
    <col min="8463" max="8463" width="18.28515625" style="4" customWidth="1"/>
    <col min="8464" max="8464" width="20.85546875" style="4" customWidth="1"/>
    <col min="8465" max="8465" width="23" style="4" customWidth="1"/>
    <col min="8466" max="8466" width="26" style="4" customWidth="1"/>
    <col min="8467" max="8469" width="9.140625" style="4"/>
    <col min="8470" max="8470" width="0" style="4" hidden="1" customWidth="1"/>
    <col min="8471" max="8705" width="9.140625" style="4"/>
    <col min="8706" max="8706" width="11.7109375" style="4" bestFit="1" customWidth="1"/>
    <col min="8707" max="8707" width="22.28515625" style="4" customWidth="1"/>
    <col min="8708" max="8708" width="24.85546875" style="4" customWidth="1"/>
    <col min="8709" max="8709" width="26" style="4" customWidth="1"/>
    <col min="8710" max="8710" width="18.28515625" style="4" customWidth="1"/>
    <col min="8711" max="8711" width="16" style="4" customWidth="1"/>
    <col min="8712" max="8712" width="16.7109375" style="4" customWidth="1"/>
    <col min="8713" max="8713" width="17.85546875" style="4" bestFit="1" customWidth="1"/>
    <col min="8714" max="8714" width="17" style="4" customWidth="1"/>
    <col min="8715" max="8715" width="16.7109375" style="4" customWidth="1"/>
    <col min="8716" max="8716" width="20.7109375" style="4" customWidth="1"/>
    <col min="8717" max="8717" width="18.28515625" style="4" customWidth="1"/>
    <col min="8718" max="8718" width="20.140625" style="4" customWidth="1"/>
    <col min="8719" max="8719" width="18.28515625" style="4" customWidth="1"/>
    <col min="8720" max="8720" width="20.85546875" style="4" customWidth="1"/>
    <col min="8721" max="8721" width="23" style="4" customWidth="1"/>
    <col min="8722" max="8722" width="26" style="4" customWidth="1"/>
    <col min="8723" max="8725" width="9.140625" style="4"/>
    <col min="8726" max="8726" width="0" style="4" hidden="1" customWidth="1"/>
    <col min="8727" max="8961" width="9.140625" style="4"/>
    <col min="8962" max="8962" width="11.7109375" style="4" bestFit="1" customWidth="1"/>
    <col min="8963" max="8963" width="22.28515625" style="4" customWidth="1"/>
    <col min="8964" max="8964" width="24.85546875" style="4" customWidth="1"/>
    <col min="8965" max="8965" width="26" style="4" customWidth="1"/>
    <col min="8966" max="8966" width="18.28515625" style="4" customWidth="1"/>
    <col min="8967" max="8967" width="16" style="4" customWidth="1"/>
    <col min="8968" max="8968" width="16.7109375" style="4" customWidth="1"/>
    <col min="8969" max="8969" width="17.85546875" style="4" bestFit="1" customWidth="1"/>
    <col min="8970" max="8970" width="17" style="4" customWidth="1"/>
    <col min="8971" max="8971" width="16.7109375" style="4" customWidth="1"/>
    <col min="8972" max="8972" width="20.7109375" style="4" customWidth="1"/>
    <col min="8973" max="8973" width="18.28515625" style="4" customWidth="1"/>
    <col min="8974" max="8974" width="20.140625" style="4" customWidth="1"/>
    <col min="8975" max="8975" width="18.28515625" style="4" customWidth="1"/>
    <col min="8976" max="8976" width="20.85546875" style="4" customWidth="1"/>
    <col min="8977" max="8977" width="23" style="4" customWidth="1"/>
    <col min="8978" max="8978" width="26" style="4" customWidth="1"/>
    <col min="8979" max="8981" width="9.140625" style="4"/>
    <col min="8982" max="8982" width="0" style="4" hidden="1" customWidth="1"/>
    <col min="8983" max="9217" width="9.140625" style="4"/>
    <col min="9218" max="9218" width="11.7109375" style="4" bestFit="1" customWidth="1"/>
    <col min="9219" max="9219" width="22.28515625" style="4" customWidth="1"/>
    <col min="9220" max="9220" width="24.85546875" style="4" customWidth="1"/>
    <col min="9221" max="9221" width="26" style="4" customWidth="1"/>
    <col min="9222" max="9222" width="18.28515625" style="4" customWidth="1"/>
    <col min="9223" max="9223" width="16" style="4" customWidth="1"/>
    <col min="9224" max="9224" width="16.7109375" style="4" customWidth="1"/>
    <col min="9225" max="9225" width="17.85546875" style="4" bestFit="1" customWidth="1"/>
    <col min="9226" max="9226" width="17" style="4" customWidth="1"/>
    <col min="9227" max="9227" width="16.7109375" style="4" customWidth="1"/>
    <col min="9228" max="9228" width="20.7109375" style="4" customWidth="1"/>
    <col min="9229" max="9229" width="18.28515625" style="4" customWidth="1"/>
    <col min="9230" max="9230" width="20.140625" style="4" customWidth="1"/>
    <col min="9231" max="9231" width="18.28515625" style="4" customWidth="1"/>
    <col min="9232" max="9232" width="20.85546875" style="4" customWidth="1"/>
    <col min="9233" max="9233" width="23" style="4" customWidth="1"/>
    <col min="9234" max="9234" width="26" style="4" customWidth="1"/>
    <col min="9235" max="9237" width="9.140625" style="4"/>
    <col min="9238" max="9238" width="0" style="4" hidden="1" customWidth="1"/>
    <col min="9239" max="9473" width="9.140625" style="4"/>
    <col min="9474" max="9474" width="11.7109375" style="4" bestFit="1" customWidth="1"/>
    <col min="9475" max="9475" width="22.28515625" style="4" customWidth="1"/>
    <col min="9476" max="9476" width="24.85546875" style="4" customWidth="1"/>
    <col min="9477" max="9477" width="26" style="4" customWidth="1"/>
    <col min="9478" max="9478" width="18.28515625" style="4" customWidth="1"/>
    <col min="9479" max="9479" width="16" style="4" customWidth="1"/>
    <col min="9480" max="9480" width="16.7109375" style="4" customWidth="1"/>
    <col min="9481" max="9481" width="17.85546875" style="4" bestFit="1" customWidth="1"/>
    <col min="9482" max="9482" width="17" style="4" customWidth="1"/>
    <col min="9483" max="9483" width="16.7109375" style="4" customWidth="1"/>
    <col min="9484" max="9484" width="20.7109375" style="4" customWidth="1"/>
    <col min="9485" max="9485" width="18.28515625" style="4" customWidth="1"/>
    <col min="9486" max="9486" width="20.140625" style="4" customWidth="1"/>
    <col min="9487" max="9487" width="18.28515625" style="4" customWidth="1"/>
    <col min="9488" max="9488" width="20.85546875" style="4" customWidth="1"/>
    <col min="9489" max="9489" width="23" style="4" customWidth="1"/>
    <col min="9490" max="9490" width="26" style="4" customWidth="1"/>
    <col min="9491" max="9493" width="9.140625" style="4"/>
    <col min="9494" max="9494" width="0" style="4" hidden="1" customWidth="1"/>
    <col min="9495" max="9729" width="9.140625" style="4"/>
    <col min="9730" max="9730" width="11.7109375" style="4" bestFit="1" customWidth="1"/>
    <col min="9731" max="9731" width="22.28515625" style="4" customWidth="1"/>
    <col min="9732" max="9732" width="24.85546875" style="4" customWidth="1"/>
    <col min="9733" max="9733" width="26" style="4" customWidth="1"/>
    <col min="9734" max="9734" width="18.28515625" style="4" customWidth="1"/>
    <col min="9735" max="9735" width="16" style="4" customWidth="1"/>
    <col min="9736" max="9736" width="16.7109375" style="4" customWidth="1"/>
    <col min="9737" max="9737" width="17.85546875" style="4" bestFit="1" customWidth="1"/>
    <col min="9738" max="9738" width="17" style="4" customWidth="1"/>
    <col min="9739" max="9739" width="16.7109375" style="4" customWidth="1"/>
    <col min="9740" max="9740" width="20.7109375" style="4" customWidth="1"/>
    <col min="9741" max="9741" width="18.28515625" style="4" customWidth="1"/>
    <col min="9742" max="9742" width="20.140625" style="4" customWidth="1"/>
    <col min="9743" max="9743" width="18.28515625" style="4" customWidth="1"/>
    <col min="9744" max="9744" width="20.85546875" style="4" customWidth="1"/>
    <col min="9745" max="9745" width="23" style="4" customWidth="1"/>
    <col min="9746" max="9746" width="26" style="4" customWidth="1"/>
    <col min="9747" max="9749" width="9.140625" style="4"/>
    <col min="9750" max="9750" width="0" style="4" hidden="1" customWidth="1"/>
    <col min="9751" max="9985" width="9.140625" style="4"/>
    <col min="9986" max="9986" width="11.7109375" style="4" bestFit="1" customWidth="1"/>
    <col min="9987" max="9987" width="22.28515625" style="4" customWidth="1"/>
    <col min="9988" max="9988" width="24.85546875" style="4" customWidth="1"/>
    <col min="9989" max="9989" width="26" style="4" customWidth="1"/>
    <col min="9990" max="9990" width="18.28515625" style="4" customWidth="1"/>
    <col min="9991" max="9991" width="16" style="4" customWidth="1"/>
    <col min="9992" max="9992" width="16.7109375" style="4" customWidth="1"/>
    <col min="9993" max="9993" width="17.85546875" style="4" bestFit="1" customWidth="1"/>
    <col min="9994" max="9994" width="17" style="4" customWidth="1"/>
    <col min="9995" max="9995" width="16.7109375" style="4" customWidth="1"/>
    <col min="9996" max="9996" width="20.7109375" style="4" customWidth="1"/>
    <col min="9997" max="9997" width="18.28515625" style="4" customWidth="1"/>
    <col min="9998" max="9998" width="20.140625" style="4" customWidth="1"/>
    <col min="9999" max="9999" width="18.28515625" style="4" customWidth="1"/>
    <col min="10000" max="10000" width="20.85546875" style="4" customWidth="1"/>
    <col min="10001" max="10001" width="23" style="4" customWidth="1"/>
    <col min="10002" max="10002" width="26" style="4" customWidth="1"/>
    <col min="10003" max="10005" width="9.140625" style="4"/>
    <col min="10006" max="10006" width="0" style="4" hidden="1" customWidth="1"/>
    <col min="10007" max="10241" width="9.140625" style="4"/>
    <col min="10242" max="10242" width="11.7109375" style="4" bestFit="1" customWidth="1"/>
    <col min="10243" max="10243" width="22.28515625" style="4" customWidth="1"/>
    <col min="10244" max="10244" width="24.85546875" style="4" customWidth="1"/>
    <col min="10245" max="10245" width="26" style="4" customWidth="1"/>
    <col min="10246" max="10246" width="18.28515625" style="4" customWidth="1"/>
    <col min="10247" max="10247" width="16" style="4" customWidth="1"/>
    <col min="10248" max="10248" width="16.7109375" style="4" customWidth="1"/>
    <col min="10249" max="10249" width="17.85546875" style="4" bestFit="1" customWidth="1"/>
    <col min="10250" max="10250" width="17" style="4" customWidth="1"/>
    <col min="10251" max="10251" width="16.7109375" style="4" customWidth="1"/>
    <col min="10252" max="10252" width="20.7109375" style="4" customWidth="1"/>
    <col min="10253" max="10253" width="18.28515625" style="4" customWidth="1"/>
    <col min="10254" max="10254" width="20.140625" style="4" customWidth="1"/>
    <col min="10255" max="10255" width="18.28515625" style="4" customWidth="1"/>
    <col min="10256" max="10256" width="20.85546875" style="4" customWidth="1"/>
    <col min="10257" max="10257" width="23" style="4" customWidth="1"/>
    <col min="10258" max="10258" width="26" style="4" customWidth="1"/>
    <col min="10259" max="10261" width="9.140625" style="4"/>
    <col min="10262" max="10262" width="0" style="4" hidden="1" customWidth="1"/>
    <col min="10263" max="10497" width="9.140625" style="4"/>
    <col min="10498" max="10498" width="11.7109375" style="4" bestFit="1" customWidth="1"/>
    <col min="10499" max="10499" width="22.28515625" style="4" customWidth="1"/>
    <col min="10500" max="10500" width="24.85546875" style="4" customWidth="1"/>
    <col min="10501" max="10501" width="26" style="4" customWidth="1"/>
    <col min="10502" max="10502" width="18.28515625" style="4" customWidth="1"/>
    <col min="10503" max="10503" width="16" style="4" customWidth="1"/>
    <col min="10504" max="10504" width="16.7109375" style="4" customWidth="1"/>
    <col min="10505" max="10505" width="17.85546875" style="4" bestFit="1" customWidth="1"/>
    <col min="10506" max="10506" width="17" style="4" customWidth="1"/>
    <col min="10507" max="10507" width="16.7109375" style="4" customWidth="1"/>
    <col min="10508" max="10508" width="20.7109375" style="4" customWidth="1"/>
    <col min="10509" max="10509" width="18.28515625" style="4" customWidth="1"/>
    <col min="10510" max="10510" width="20.140625" style="4" customWidth="1"/>
    <col min="10511" max="10511" width="18.28515625" style="4" customWidth="1"/>
    <col min="10512" max="10512" width="20.85546875" style="4" customWidth="1"/>
    <col min="10513" max="10513" width="23" style="4" customWidth="1"/>
    <col min="10514" max="10514" width="26" style="4" customWidth="1"/>
    <col min="10515" max="10517" width="9.140625" style="4"/>
    <col min="10518" max="10518" width="0" style="4" hidden="1" customWidth="1"/>
    <col min="10519" max="10753" width="9.140625" style="4"/>
    <col min="10754" max="10754" width="11.7109375" style="4" bestFit="1" customWidth="1"/>
    <col min="10755" max="10755" width="22.28515625" style="4" customWidth="1"/>
    <col min="10756" max="10756" width="24.85546875" style="4" customWidth="1"/>
    <col min="10757" max="10757" width="26" style="4" customWidth="1"/>
    <col min="10758" max="10758" width="18.28515625" style="4" customWidth="1"/>
    <col min="10759" max="10759" width="16" style="4" customWidth="1"/>
    <col min="10760" max="10760" width="16.7109375" style="4" customWidth="1"/>
    <col min="10761" max="10761" width="17.85546875" style="4" bestFit="1" customWidth="1"/>
    <col min="10762" max="10762" width="17" style="4" customWidth="1"/>
    <col min="10763" max="10763" width="16.7109375" style="4" customWidth="1"/>
    <col min="10764" max="10764" width="20.7109375" style="4" customWidth="1"/>
    <col min="10765" max="10765" width="18.28515625" style="4" customWidth="1"/>
    <col min="10766" max="10766" width="20.140625" style="4" customWidth="1"/>
    <col min="10767" max="10767" width="18.28515625" style="4" customWidth="1"/>
    <col min="10768" max="10768" width="20.85546875" style="4" customWidth="1"/>
    <col min="10769" max="10769" width="23" style="4" customWidth="1"/>
    <col min="10770" max="10770" width="26" style="4" customWidth="1"/>
    <col min="10771" max="10773" width="9.140625" style="4"/>
    <col min="10774" max="10774" width="0" style="4" hidden="1" customWidth="1"/>
    <col min="10775" max="11009" width="9.140625" style="4"/>
    <col min="11010" max="11010" width="11.7109375" style="4" bestFit="1" customWidth="1"/>
    <col min="11011" max="11011" width="22.28515625" style="4" customWidth="1"/>
    <col min="11012" max="11012" width="24.85546875" style="4" customWidth="1"/>
    <col min="11013" max="11013" width="26" style="4" customWidth="1"/>
    <col min="11014" max="11014" width="18.28515625" style="4" customWidth="1"/>
    <col min="11015" max="11015" width="16" style="4" customWidth="1"/>
    <col min="11016" max="11016" width="16.7109375" style="4" customWidth="1"/>
    <col min="11017" max="11017" width="17.85546875" style="4" bestFit="1" customWidth="1"/>
    <col min="11018" max="11018" width="17" style="4" customWidth="1"/>
    <col min="11019" max="11019" width="16.7109375" style="4" customWidth="1"/>
    <col min="11020" max="11020" width="20.7109375" style="4" customWidth="1"/>
    <col min="11021" max="11021" width="18.28515625" style="4" customWidth="1"/>
    <col min="11022" max="11022" width="20.140625" style="4" customWidth="1"/>
    <col min="11023" max="11023" width="18.28515625" style="4" customWidth="1"/>
    <col min="11024" max="11024" width="20.85546875" style="4" customWidth="1"/>
    <col min="11025" max="11025" width="23" style="4" customWidth="1"/>
    <col min="11026" max="11026" width="26" style="4" customWidth="1"/>
    <col min="11027" max="11029" width="9.140625" style="4"/>
    <col min="11030" max="11030" width="0" style="4" hidden="1" customWidth="1"/>
    <col min="11031" max="11265" width="9.140625" style="4"/>
    <col min="11266" max="11266" width="11.7109375" style="4" bestFit="1" customWidth="1"/>
    <col min="11267" max="11267" width="22.28515625" style="4" customWidth="1"/>
    <col min="11268" max="11268" width="24.85546875" style="4" customWidth="1"/>
    <col min="11269" max="11269" width="26" style="4" customWidth="1"/>
    <col min="11270" max="11270" width="18.28515625" style="4" customWidth="1"/>
    <col min="11271" max="11271" width="16" style="4" customWidth="1"/>
    <col min="11272" max="11272" width="16.7109375" style="4" customWidth="1"/>
    <col min="11273" max="11273" width="17.85546875" style="4" bestFit="1" customWidth="1"/>
    <col min="11274" max="11274" width="17" style="4" customWidth="1"/>
    <col min="11275" max="11275" width="16.7109375" style="4" customWidth="1"/>
    <col min="11276" max="11276" width="20.7109375" style="4" customWidth="1"/>
    <col min="11277" max="11277" width="18.28515625" style="4" customWidth="1"/>
    <col min="11278" max="11278" width="20.140625" style="4" customWidth="1"/>
    <col min="11279" max="11279" width="18.28515625" style="4" customWidth="1"/>
    <col min="11280" max="11280" width="20.85546875" style="4" customWidth="1"/>
    <col min="11281" max="11281" width="23" style="4" customWidth="1"/>
    <col min="11282" max="11282" width="26" style="4" customWidth="1"/>
    <col min="11283" max="11285" width="9.140625" style="4"/>
    <col min="11286" max="11286" width="0" style="4" hidden="1" customWidth="1"/>
    <col min="11287" max="11521" width="9.140625" style="4"/>
    <col min="11522" max="11522" width="11.7109375" style="4" bestFit="1" customWidth="1"/>
    <col min="11523" max="11523" width="22.28515625" style="4" customWidth="1"/>
    <col min="11524" max="11524" width="24.85546875" style="4" customWidth="1"/>
    <col min="11525" max="11525" width="26" style="4" customWidth="1"/>
    <col min="11526" max="11526" width="18.28515625" style="4" customWidth="1"/>
    <col min="11527" max="11527" width="16" style="4" customWidth="1"/>
    <col min="11528" max="11528" width="16.7109375" style="4" customWidth="1"/>
    <col min="11529" max="11529" width="17.85546875" style="4" bestFit="1" customWidth="1"/>
    <col min="11530" max="11530" width="17" style="4" customWidth="1"/>
    <col min="11531" max="11531" width="16.7109375" style="4" customWidth="1"/>
    <col min="11532" max="11532" width="20.7109375" style="4" customWidth="1"/>
    <col min="11533" max="11533" width="18.28515625" style="4" customWidth="1"/>
    <col min="11534" max="11534" width="20.140625" style="4" customWidth="1"/>
    <col min="11535" max="11535" width="18.28515625" style="4" customWidth="1"/>
    <col min="11536" max="11536" width="20.85546875" style="4" customWidth="1"/>
    <col min="11537" max="11537" width="23" style="4" customWidth="1"/>
    <col min="11538" max="11538" width="26" style="4" customWidth="1"/>
    <col min="11539" max="11541" width="9.140625" style="4"/>
    <col min="11542" max="11542" width="0" style="4" hidden="1" customWidth="1"/>
    <col min="11543" max="11777" width="9.140625" style="4"/>
    <col min="11778" max="11778" width="11.7109375" style="4" bestFit="1" customWidth="1"/>
    <col min="11779" max="11779" width="22.28515625" style="4" customWidth="1"/>
    <col min="11780" max="11780" width="24.85546875" style="4" customWidth="1"/>
    <col min="11781" max="11781" width="26" style="4" customWidth="1"/>
    <col min="11782" max="11782" width="18.28515625" style="4" customWidth="1"/>
    <col min="11783" max="11783" width="16" style="4" customWidth="1"/>
    <col min="11784" max="11784" width="16.7109375" style="4" customWidth="1"/>
    <col min="11785" max="11785" width="17.85546875" style="4" bestFit="1" customWidth="1"/>
    <col min="11786" max="11786" width="17" style="4" customWidth="1"/>
    <col min="11787" max="11787" width="16.7109375" style="4" customWidth="1"/>
    <col min="11788" max="11788" width="20.7109375" style="4" customWidth="1"/>
    <col min="11789" max="11789" width="18.28515625" style="4" customWidth="1"/>
    <col min="11790" max="11790" width="20.140625" style="4" customWidth="1"/>
    <col min="11791" max="11791" width="18.28515625" style="4" customWidth="1"/>
    <col min="11792" max="11792" width="20.85546875" style="4" customWidth="1"/>
    <col min="11793" max="11793" width="23" style="4" customWidth="1"/>
    <col min="11794" max="11794" width="26" style="4" customWidth="1"/>
    <col min="11795" max="11797" width="9.140625" style="4"/>
    <col min="11798" max="11798" width="0" style="4" hidden="1" customWidth="1"/>
    <col min="11799" max="12033" width="9.140625" style="4"/>
    <col min="12034" max="12034" width="11.7109375" style="4" bestFit="1" customWidth="1"/>
    <col min="12035" max="12035" width="22.28515625" style="4" customWidth="1"/>
    <col min="12036" max="12036" width="24.85546875" style="4" customWidth="1"/>
    <col min="12037" max="12037" width="26" style="4" customWidth="1"/>
    <col min="12038" max="12038" width="18.28515625" style="4" customWidth="1"/>
    <col min="12039" max="12039" width="16" style="4" customWidth="1"/>
    <col min="12040" max="12040" width="16.7109375" style="4" customWidth="1"/>
    <col min="12041" max="12041" width="17.85546875" style="4" bestFit="1" customWidth="1"/>
    <col min="12042" max="12042" width="17" style="4" customWidth="1"/>
    <col min="12043" max="12043" width="16.7109375" style="4" customWidth="1"/>
    <col min="12044" max="12044" width="20.7109375" style="4" customWidth="1"/>
    <col min="12045" max="12045" width="18.28515625" style="4" customWidth="1"/>
    <col min="12046" max="12046" width="20.140625" style="4" customWidth="1"/>
    <col min="12047" max="12047" width="18.28515625" style="4" customWidth="1"/>
    <col min="12048" max="12048" width="20.85546875" style="4" customWidth="1"/>
    <col min="12049" max="12049" width="23" style="4" customWidth="1"/>
    <col min="12050" max="12050" width="26" style="4" customWidth="1"/>
    <col min="12051" max="12053" width="9.140625" style="4"/>
    <col min="12054" max="12054" width="0" style="4" hidden="1" customWidth="1"/>
    <col min="12055" max="12289" width="9.140625" style="4"/>
    <col min="12290" max="12290" width="11.7109375" style="4" bestFit="1" customWidth="1"/>
    <col min="12291" max="12291" width="22.28515625" style="4" customWidth="1"/>
    <col min="12292" max="12292" width="24.85546875" style="4" customWidth="1"/>
    <col min="12293" max="12293" width="26" style="4" customWidth="1"/>
    <col min="12294" max="12294" width="18.28515625" style="4" customWidth="1"/>
    <col min="12295" max="12295" width="16" style="4" customWidth="1"/>
    <col min="12296" max="12296" width="16.7109375" style="4" customWidth="1"/>
    <col min="12297" max="12297" width="17.85546875" style="4" bestFit="1" customWidth="1"/>
    <col min="12298" max="12298" width="17" style="4" customWidth="1"/>
    <col min="12299" max="12299" width="16.7109375" style="4" customWidth="1"/>
    <col min="12300" max="12300" width="20.7109375" style="4" customWidth="1"/>
    <col min="12301" max="12301" width="18.28515625" style="4" customWidth="1"/>
    <col min="12302" max="12302" width="20.140625" style="4" customWidth="1"/>
    <col min="12303" max="12303" width="18.28515625" style="4" customWidth="1"/>
    <col min="12304" max="12304" width="20.85546875" style="4" customWidth="1"/>
    <col min="12305" max="12305" width="23" style="4" customWidth="1"/>
    <col min="12306" max="12306" width="26" style="4" customWidth="1"/>
    <col min="12307" max="12309" width="9.140625" style="4"/>
    <col min="12310" max="12310" width="0" style="4" hidden="1" customWidth="1"/>
    <col min="12311" max="12545" width="9.140625" style="4"/>
    <col min="12546" max="12546" width="11.7109375" style="4" bestFit="1" customWidth="1"/>
    <col min="12547" max="12547" width="22.28515625" style="4" customWidth="1"/>
    <col min="12548" max="12548" width="24.85546875" style="4" customWidth="1"/>
    <col min="12549" max="12549" width="26" style="4" customWidth="1"/>
    <col min="12550" max="12550" width="18.28515625" style="4" customWidth="1"/>
    <col min="12551" max="12551" width="16" style="4" customWidth="1"/>
    <col min="12552" max="12552" width="16.7109375" style="4" customWidth="1"/>
    <col min="12553" max="12553" width="17.85546875" style="4" bestFit="1" customWidth="1"/>
    <col min="12554" max="12554" width="17" style="4" customWidth="1"/>
    <col min="12555" max="12555" width="16.7109375" style="4" customWidth="1"/>
    <col min="12556" max="12556" width="20.7109375" style="4" customWidth="1"/>
    <col min="12557" max="12557" width="18.28515625" style="4" customWidth="1"/>
    <col min="12558" max="12558" width="20.140625" style="4" customWidth="1"/>
    <col min="12559" max="12559" width="18.28515625" style="4" customWidth="1"/>
    <col min="12560" max="12560" width="20.85546875" style="4" customWidth="1"/>
    <col min="12561" max="12561" width="23" style="4" customWidth="1"/>
    <col min="12562" max="12562" width="26" style="4" customWidth="1"/>
    <col min="12563" max="12565" width="9.140625" style="4"/>
    <col min="12566" max="12566" width="0" style="4" hidden="1" customWidth="1"/>
    <col min="12567" max="12801" width="9.140625" style="4"/>
    <col min="12802" max="12802" width="11.7109375" style="4" bestFit="1" customWidth="1"/>
    <col min="12803" max="12803" width="22.28515625" style="4" customWidth="1"/>
    <col min="12804" max="12804" width="24.85546875" style="4" customWidth="1"/>
    <col min="12805" max="12805" width="26" style="4" customWidth="1"/>
    <col min="12806" max="12806" width="18.28515625" style="4" customWidth="1"/>
    <col min="12807" max="12807" width="16" style="4" customWidth="1"/>
    <col min="12808" max="12808" width="16.7109375" style="4" customWidth="1"/>
    <col min="12809" max="12809" width="17.85546875" style="4" bestFit="1" customWidth="1"/>
    <col min="12810" max="12810" width="17" style="4" customWidth="1"/>
    <col min="12811" max="12811" width="16.7109375" style="4" customWidth="1"/>
    <col min="12812" max="12812" width="20.7109375" style="4" customWidth="1"/>
    <col min="12813" max="12813" width="18.28515625" style="4" customWidth="1"/>
    <col min="12814" max="12814" width="20.140625" style="4" customWidth="1"/>
    <col min="12815" max="12815" width="18.28515625" style="4" customWidth="1"/>
    <col min="12816" max="12816" width="20.85546875" style="4" customWidth="1"/>
    <col min="12817" max="12817" width="23" style="4" customWidth="1"/>
    <col min="12818" max="12818" width="26" style="4" customWidth="1"/>
    <col min="12819" max="12821" width="9.140625" style="4"/>
    <col min="12822" max="12822" width="0" style="4" hidden="1" customWidth="1"/>
    <col min="12823" max="13057" width="9.140625" style="4"/>
    <col min="13058" max="13058" width="11.7109375" style="4" bestFit="1" customWidth="1"/>
    <col min="13059" max="13059" width="22.28515625" style="4" customWidth="1"/>
    <col min="13060" max="13060" width="24.85546875" style="4" customWidth="1"/>
    <col min="13061" max="13061" width="26" style="4" customWidth="1"/>
    <col min="13062" max="13062" width="18.28515625" style="4" customWidth="1"/>
    <col min="13063" max="13063" width="16" style="4" customWidth="1"/>
    <col min="13064" max="13064" width="16.7109375" style="4" customWidth="1"/>
    <col min="13065" max="13065" width="17.85546875" style="4" bestFit="1" customWidth="1"/>
    <col min="13066" max="13066" width="17" style="4" customWidth="1"/>
    <col min="13067" max="13067" width="16.7109375" style="4" customWidth="1"/>
    <col min="13068" max="13068" width="20.7109375" style="4" customWidth="1"/>
    <col min="13069" max="13069" width="18.28515625" style="4" customWidth="1"/>
    <col min="13070" max="13070" width="20.140625" style="4" customWidth="1"/>
    <col min="13071" max="13071" width="18.28515625" style="4" customWidth="1"/>
    <col min="13072" max="13072" width="20.85546875" style="4" customWidth="1"/>
    <col min="13073" max="13073" width="23" style="4" customWidth="1"/>
    <col min="13074" max="13074" width="26" style="4" customWidth="1"/>
    <col min="13075" max="13077" width="9.140625" style="4"/>
    <col min="13078" max="13078" width="0" style="4" hidden="1" customWidth="1"/>
    <col min="13079" max="13313" width="9.140625" style="4"/>
    <col min="13314" max="13314" width="11.7109375" style="4" bestFit="1" customWidth="1"/>
    <col min="13315" max="13315" width="22.28515625" style="4" customWidth="1"/>
    <col min="13316" max="13316" width="24.85546875" style="4" customWidth="1"/>
    <col min="13317" max="13317" width="26" style="4" customWidth="1"/>
    <col min="13318" max="13318" width="18.28515625" style="4" customWidth="1"/>
    <col min="13319" max="13319" width="16" style="4" customWidth="1"/>
    <col min="13320" max="13320" width="16.7109375" style="4" customWidth="1"/>
    <col min="13321" max="13321" width="17.85546875" style="4" bestFit="1" customWidth="1"/>
    <col min="13322" max="13322" width="17" style="4" customWidth="1"/>
    <col min="13323" max="13323" width="16.7109375" style="4" customWidth="1"/>
    <col min="13324" max="13324" width="20.7109375" style="4" customWidth="1"/>
    <col min="13325" max="13325" width="18.28515625" style="4" customWidth="1"/>
    <col min="13326" max="13326" width="20.140625" style="4" customWidth="1"/>
    <col min="13327" max="13327" width="18.28515625" style="4" customWidth="1"/>
    <col min="13328" max="13328" width="20.85546875" style="4" customWidth="1"/>
    <col min="13329" max="13329" width="23" style="4" customWidth="1"/>
    <col min="13330" max="13330" width="26" style="4" customWidth="1"/>
    <col min="13331" max="13333" width="9.140625" style="4"/>
    <col min="13334" max="13334" width="0" style="4" hidden="1" customWidth="1"/>
    <col min="13335" max="13569" width="9.140625" style="4"/>
    <col min="13570" max="13570" width="11.7109375" style="4" bestFit="1" customWidth="1"/>
    <col min="13571" max="13571" width="22.28515625" style="4" customWidth="1"/>
    <col min="13572" max="13572" width="24.85546875" style="4" customWidth="1"/>
    <col min="13573" max="13573" width="26" style="4" customWidth="1"/>
    <col min="13574" max="13574" width="18.28515625" style="4" customWidth="1"/>
    <col min="13575" max="13575" width="16" style="4" customWidth="1"/>
    <col min="13576" max="13576" width="16.7109375" style="4" customWidth="1"/>
    <col min="13577" max="13577" width="17.85546875" style="4" bestFit="1" customWidth="1"/>
    <col min="13578" max="13578" width="17" style="4" customWidth="1"/>
    <col min="13579" max="13579" width="16.7109375" style="4" customWidth="1"/>
    <col min="13580" max="13580" width="20.7109375" style="4" customWidth="1"/>
    <col min="13581" max="13581" width="18.28515625" style="4" customWidth="1"/>
    <col min="13582" max="13582" width="20.140625" style="4" customWidth="1"/>
    <col min="13583" max="13583" width="18.28515625" style="4" customWidth="1"/>
    <col min="13584" max="13584" width="20.85546875" style="4" customWidth="1"/>
    <col min="13585" max="13585" width="23" style="4" customWidth="1"/>
    <col min="13586" max="13586" width="26" style="4" customWidth="1"/>
    <col min="13587" max="13589" width="9.140625" style="4"/>
    <col min="13590" max="13590" width="0" style="4" hidden="1" customWidth="1"/>
    <col min="13591" max="13825" width="9.140625" style="4"/>
    <col min="13826" max="13826" width="11.7109375" style="4" bestFit="1" customWidth="1"/>
    <col min="13827" max="13827" width="22.28515625" style="4" customWidth="1"/>
    <col min="13828" max="13828" width="24.85546875" style="4" customWidth="1"/>
    <col min="13829" max="13829" width="26" style="4" customWidth="1"/>
    <col min="13830" max="13830" width="18.28515625" style="4" customWidth="1"/>
    <col min="13831" max="13831" width="16" style="4" customWidth="1"/>
    <col min="13832" max="13832" width="16.7109375" style="4" customWidth="1"/>
    <col min="13833" max="13833" width="17.85546875" style="4" bestFit="1" customWidth="1"/>
    <col min="13834" max="13834" width="17" style="4" customWidth="1"/>
    <col min="13835" max="13835" width="16.7109375" style="4" customWidth="1"/>
    <col min="13836" max="13836" width="20.7109375" style="4" customWidth="1"/>
    <col min="13837" max="13837" width="18.28515625" style="4" customWidth="1"/>
    <col min="13838" max="13838" width="20.140625" style="4" customWidth="1"/>
    <col min="13839" max="13839" width="18.28515625" style="4" customWidth="1"/>
    <col min="13840" max="13840" width="20.85546875" style="4" customWidth="1"/>
    <col min="13841" max="13841" width="23" style="4" customWidth="1"/>
    <col min="13842" max="13842" width="26" style="4" customWidth="1"/>
    <col min="13843" max="13845" width="9.140625" style="4"/>
    <col min="13846" max="13846" width="0" style="4" hidden="1" customWidth="1"/>
    <col min="13847" max="14081" width="9.140625" style="4"/>
    <col min="14082" max="14082" width="11.7109375" style="4" bestFit="1" customWidth="1"/>
    <col min="14083" max="14083" width="22.28515625" style="4" customWidth="1"/>
    <col min="14084" max="14084" width="24.85546875" style="4" customWidth="1"/>
    <col min="14085" max="14085" width="26" style="4" customWidth="1"/>
    <col min="14086" max="14086" width="18.28515625" style="4" customWidth="1"/>
    <col min="14087" max="14087" width="16" style="4" customWidth="1"/>
    <col min="14088" max="14088" width="16.7109375" style="4" customWidth="1"/>
    <col min="14089" max="14089" width="17.85546875" style="4" bestFit="1" customWidth="1"/>
    <col min="14090" max="14090" width="17" style="4" customWidth="1"/>
    <col min="14091" max="14091" width="16.7109375" style="4" customWidth="1"/>
    <col min="14092" max="14092" width="20.7109375" style="4" customWidth="1"/>
    <col min="14093" max="14093" width="18.28515625" style="4" customWidth="1"/>
    <col min="14094" max="14094" width="20.140625" style="4" customWidth="1"/>
    <col min="14095" max="14095" width="18.28515625" style="4" customWidth="1"/>
    <col min="14096" max="14096" width="20.85546875" style="4" customWidth="1"/>
    <col min="14097" max="14097" width="23" style="4" customWidth="1"/>
    <col min="14098" max="14098" width="26" style="4" customWidth="1"/>
    <col min="14099" max="14101" width="9.140625" style="4"/>
    <col min="14102" max="14102" width="0" style="4" hidden="1" customWidth="1"/>
    <col min="14103" max="14337" width="9.140625" style="4"/>
    <col min="14338" max="14338" width="11.7109375" style="4" bestFit="1" customWidth="1"/>
    <col min="14339" max="14339" width="22.28515625" style="4" customWidth="1"/>
    <col min="14340" max="14340" width="24.85546875" style="4" customWidth="1"/>
    <col min="14341" max="14341" width="26" style="4" customWidth="1"/>
    <col min="14342" max="14342" width="18.28515625" style="4" customWidth="1"/>
    <col min="14343" max="14343" width="16" style="4" customWidth="1"/>
    <col min="14344" max="14344" width="16.7109375" style="4" customWidth="1"/>
    <col min="14345" max="14345" width="17.85546875" style="4" bestFit="1" customWidth="1"/>
    <col min="14346" max="14346" width="17" style="4" customWidth="1"/>
    <col min="14347" max="14347" width="16.7109375" style="4" customWidth="1"/>
    <col min="14348" max="14348" width="20.7109375" style="4" customWidth="1"/>
    <col min="14349" max="14349" width="18.28515625" style="4" customWidth="1"/>
    <col min="14350" max="14350" width="20.140625" style="4" customWidth="1"/>
    <col min="14351" max="14351" width="18.28515625" style="4" customWidth="1"/>
    <col min="14352" max="14352" width="20.85546875" style="4" customWidth="1"/>
    <col min="14353" max="14353" width="23" style="4" customWidth="1"/>
    <col min="14354" max="14354" width="26" style="4" customWidth="1"/>
    <col min="14355" max="14357" width="9.140625" style="4"/>
    <col min="14358" max="14358" width="0" style="4" hidden="1" customWidth="1"/>
    <col min="14359" max="14593" width="9.140625" style="4"/>
    <col min="14594" max="14594" width="11.7109375" style="4" bestFit="1" customWidth="1"/>
    <col min="14595" max="14595" width="22.28515625" style="4" customWidth="1"/>
    <col min="14596" max="14596" width="24.85546875" style="4" customWidth="1"/>
    <col min="14597" max="14597" width="26" style="4" customWidth="1"/>
    <col min="14598" max="14598" width="18.28515625" style="4" customWidth="1"/>
    <col min="14599" max="14599" width="16" style="4" customWidth="1"/>
    <col min="14600" max="14600" width="16.7109375" style="4" customWidth="1"/>
    <col min="14601" max="14601" width="17.85546875" style="4" bestFit="1" customWidth="1"/>
    <col min="14602" max="14602" width="17" style="4" customWidth="1"/>
    <col min="14603" max="14603" width="16.7109375" style="4" customWidth="1"/>
    <col min="14604" max="14604" width="20.7109375" style="4" customWidth="1"/>
    <col min="14605" max="14605" width="18.28515625" style="4" customWidth="1"/>
    <col min="14606" max="14606" width="20.140625" style="4" customWidth="1"/>
    <col min="14607" max="14607" width="18.28515625" style="4" customWidth="1"/>
    <col min="14608" max="14608" width="20.85546875" style="4" customWidth="1"/>
    <col min="14609" max="14609" width="23" style="4" customWidth="1"/>
    <col min="14610" max="14610" width="26" style="4" customWidth="1"/>
    <col min="14611" max="14613" width="9.140625" style="4"/>
    <col min="14614" max="14614" width="0" style="4" hidden="1" customWidth="1"/>
    <col min="14615" max="14849" width="9.140625" style="4"/>
    <col min="14850" max="14850" width="11.7109375" style="4" bestFit="1" customWidth="1"/>
    <col min="14851" max="14851" width="22.28515625" style="4" customWidth="1"/>
    <col min="14852" max="14852" width="24.85546875" style="4" customWidth="1"/>
    <col min="14853" max="14853" width="26" style="4" customWidth="1"/>
    <col min="14854" max="14854" width="18.28515625" style="4" customWidth="1"/>
    <col min="14855" max="14855" width="16" style="4" customWidth="1"/>
    <col min="14856" max="14856" width="16.7109375" style="4" customWidth="1"/>
    <col min="14857" max="14857" width="17.85546875" style="4" bestFit="1" customWidth="1"/>
    <col min="14858" max="14858" width="17" style="4" customWidth="1"/>
    <col min="14859" max="14859" width="16.7109375" style="4" customWidth="1"/>
    <col min="14860" max="14860" width="20.7109375" style="4" customWidth="1"/>
    <col min="14861" max="14861" width="18.28515625" style="4" customWidth="1"/>
    <col min="14862" max="14862" width="20.140625" style="4" customWidth="1"/>
    <col min="14863" max="14863" width="18.28515625" style="4" customWidth="1"/>
    <col min="14864" max="14864" width="20.85546875" style="4" customWidth="1"/>
    <col min="14865" max="14865" width="23" style="4" customWidth="1"/>
    <col min="14866" max="14866" width="26" style="4" customWidth="1"/>
    <col min="14867" max="14869" width="9.140625" style="4"/>
    <col min="14870" max="14870" width="0" style="4" hidden="1" customWidth="1"/>
    <col min="14871" max="15105" width="9.140625" style="4"/>
    <col min="15106" max="15106" width="11.7109375" style="4" bestFit="1" customWidth="1"/>
    <col min="15107" max="15107" width="22.28515625" style="4" customWidth="1"/>
    <col min="15108" max="15108" width="24.85546875" style="4" customWidth="1"/>
    <col min="15109" max="15109" width="26" style="4" customWidth="1"/>
    <col min="15110" max="15110" width="18.28515625" style="4" customWidth="1"/>
    <col min="15111" max="15111" width="16" style="4" customWidth="1"/>
    <col min="15112" max="15112" width="16.7109375" style="4" customWidth="1"/>
    <col min="15113" max="15113" width="17.85546875" style="4" bestFit="1" customWidth="1"/>
    <col min="15114" max="15114" width="17" style="4" customWidth="1"/>
    <col min="15115" max="15115" width="16.7109375" style="4" customWidth="1"/>
    <col min="15116" max="15116" width="20.7109375" style="4" customWidth="1"/>
    <col min="15117" max="15117" width="18.28515625" style="4" customWidth="1"/>
    <col min="15118" max="15118" width="20.140625" style="4" customWidth="1"/>
    <col min="15119" max="15119" width="18.28515625" style="4" customWidth="1"/>
    <col min="15120" max="15120" width="20.85546875" style="4" customWidth="1"/>
    <col min="15121" max="15121" width="23" style="4" customWidth="1"/>
    <col min="15122" max="15122" width="26" style="4" customWidth="1"/>
    <col min="15123" max="15125" width="9.140625" style="4"/>
    <col min="15126" max="15126" width="0" style="4" hidden="1" customWidth="1"/>
    <col min="15127" max="15361" width="9.140625" style="4"/>
    <col min="15362" max="15362" width="11.7109375" style="4" bestFit="1" customWidth="1"/>
    <col min="15363" max="15363" width="22.28515625" style="4" customWidth="1"/>
    <col min="15364" max="15364" width="24.85546875" style="4" customWidth="1"/>
    <col min="15365" max="15365" width="26" style="4" customWidth="1"/>
    <col min="15366" max="15366" width="18.28515625" style="4" customWidth="1"/>
    <col min="15367" max="15367" width="16" style="4" customWidth="1"/>
    <col min="15368" max="15368" width="16.7109375" style="4" customWidth="1"/>
    <col min="15369" max="15369" width="17.85546875" style="4" bestFit="1" customWidth="1"/>
    <col min="15370" max="15370" width="17" style="4" customWidth="1"/>
    <col min="15371" max="15371" width="16.7109375" style="4" customWidth="1"/>
    <col min="15372" max="15372" width="20.7109375" style="4" customWidth="1"/>
    <col min="15373" max="15373" width="18.28515625" style="4" customWidth="1"/>
    <col min="15374" max="15374" width="20.140625" style="4" customWidth="1"/>
    <col min="15375" max="15375" width="18.28515625" style="4" customWidth="1"/>
    <col min="15376" max="15376" width="20.85546875" style="4" customWidth="1"/>
    <col min="15377" max="15377" width="23" style="4" customWidth="1"/>
    <col min="15378" max="15378" width="26" style="4" customWidth="1"/>
    <col min="15379" max="15381" width="9.140625" style="4"/>
    <col min="15382" max="15382" width="0" style="4" hidden="1" customWidth="1"/>
    <col min="15383" max="15617" width="9.140625" style="4"/>
    <col min="15618" max="15618" width="11.7109375" style="4" bestFit="1" customWidth="1"/>
    <col min="15619" max="15619" width="22.28515625" style="4" customWidth="1"/>
    <col min="15620" max="15620" width="24.85546875" style="4" customWidth="1"/>
    <col min="15621" max="15621" width="26" style="4" customWidth="1"/>
    <col min="15622" max="15622" width="18.28515625" style="4" customWidth="1"/>
    <col min="15623" max="15623" width="16" style="4" customWidth="1"/>
    <col min="15624" max="15624" width="16.7109375" style="4" customWidth="1"/>
    <col min="15625" max="15625" width="17.85546875" style="4" bestFit="1" customWidth="1"/>
    <col min="15626" max="15626" width="17" style="4" customWidth="1"/>
    <col min="15627" max="15627" width="16.7109375" style="4" customWidth="1"/>
    <col min="15628" max="15628" width="20.7109375" style="4" customWidth="1"/>
    <col min="15629" max="15629" width="18.28515625" style="4" customWidth="1"/>
    <col min="15630" max="15630" width="20.140625" style="4" customWidth="1"/>
    <col min="15631" max="15631" width="18.28515625" style="4" customWidth="1"/>
    <col min="15632" max="15632" width="20.85546875" style="4" customWidth="1"/>
    <col min="15633" max="15633" width="23" style="4" customWidth="1"/>
    <col min="15634" max="15634" width="26" style="4" customWidth="1"/>
    <col min="15635" max="15637" width="9.140625" style="4"/>
    <col min="15638" max="15638" width="0" style="4" hidden="1" customWidth="1"/>
    <col min="15639" max="15873" width="9.140625" style="4"/>
    <col min="15874" max="15874" width="11.7109375" style="4" bestFit="1" customWidth="1"/>
    <col min="15875" max="15875" width="22.28515625" style="4" customWidth="1"/>
    <col min="15876" max="15876" width="24.85546875" style="4" customWidth="1"/>
    <col min="15877" max="15877" width="26" style="4" customWidth="1"/>
    <col min="15878" max="15878" width="18.28515625" style="4" customWidth="1"/>
    <col min="15879" max="15879" width="16" style="4" customWidth="1"/>
    <col min="15880" max="15880" width="16.7109375" style="4" customWidth="1"/>
    <col min="15881" max="15881" width="17.85546875" style="4" bestFit="1" customWidth="1"/>
    <col min="15882" max="15882" width="17" style="4" customWidth="1"/>
    <col min="15883" max="15883" width="16.7109375" style="4" customWidth="1"/>
    <col min="15884" max="15884" width="20.7109375" style="4" customWidth="1"/>
    <col min="15885" max="15885" width="18.28515625" style="4" customWidth="1"/>
    <col min="15886" max="15886" width="20.140625" style="4" customWidth="1"/>
    <col min="15887" max="15887" width="18.28515625" style="4" customWidth="1"/>
    <col min="15888" max="15888" width="20.85546875" style="4" customWidth="1"/>
    <col min="15889" max="15889" width="23" style="4" customWidth="1"/>
    <col min="15890" max="15890" width="26" style="4" customWidth="1"/>
    <col min="15891" max="15893" width="9.140625" style="4"/>
    <col min="15894" max="15894" width="0" style="4" hidden="1" customWidth="1"/>
    <col min="15895" max="16129" width="9.140625" style="4"/>
    <col min="16130" max="16130" width="11.7109375" style="4" bestFit="1" customWidth="1"/>
    <col min="16131" max="16131" width="22.28515625" style="4" customWidth="1"/>
    <col min="16132" max="16132" width="24.85546875" style="4" customWidth="1"/>
    <col min="16133" max="16133" width="26" style="4" customWidth="1"/>
    <col min="16134" max="16134" width="18.28515625" style="4" customWidth="1"/>
    <col min="16135" max="16135" width="16" style="4" customWidth="1"/>
    <col min="16136" max="16136" width="16.7109375" style="4" customWidth="1"/>
    <col min="16137" max="16137" width="17.85546875" style="4" bestFit="1" customWidth="1"/>
    <col min="16138" max="16138" width="17" style="4" customWidth="1"/>
    <col min="16139" max="16139" width="16.7109375" style="4" customWidth="1"/>
    <col min="16140" max="16140" width="20.7109375" style="4" customWidth="1"/>
    <col min="16141" max="16141" width="18.28515625" style="4" customWidth="1"/>
    <col min="16142" max="16142" width="20.140625" style="4" customWidth="1"/>
    <col min="16143" max="16143" width="18.28515625" style="4" customWidth="1"/>
    <col min="16144" max="16144" width="20.85546875" style="4" customWidth="1"/>
    <col min="16145" max="16145" width="23" style="4" customWidth="1"/>
    <col min="16146" max="16146" width="26" style="4" customWidth="1"/>
    <col min="16147" max="16149" width="9.140625" style="4"/>
    <col min="16150" max="16150" width="0" style="4" hidden="1" customWidth="1"/>
    <col min="16151" max="16384" width="9.140625" style="4"/>
  </cols>
  <sheetData>
    <row r="1" spans="1:17" ht="20.25" customHeight="1" x14ac:dyDescent="0.25">
      <c r="A1" s="1"/>
      <c r="B1" s="2"/>
      <c r="C1" s="1"/>
      <c r="D1" s="1"/>
      <c r="E1" s="1"/>
      <c r="F1" s="1"/>
      <c r="G1" s="1"/>
      <c r="H1" s="1"/>
      <c r="I1" s="1"/>
      <c r="J1" s="1"/>
      <c r="K1" s="1"/>
      <c r="L1" s="1"/>
      <c r="M1" s="1"/>
      <c r="N1" s="1"/>
      <c r="O1" s="1"/>
      <c r="P1" s="3"/>
    </row>
    <row r="2" spans="1:17" ht="42.75" x14ac:dyDescent="0.8">
      <c r="B2" s="117" t="s">
        <v>0</v>
      </c>
      <c r="C2" s="117"/>
      <c r="D2" s="117"/>
      <c r="E2" s="117"/>
      <c r="F2" s="117"/>
      <c r="G2" s="117"/>
      <c r="H2" s="117"/>
      <c r="I2" s="117"/>
      <c r="J2" s="117"/>
      <c r="K2" s="117"/>
      <c r="L2" s="117"/>
      <c r="M2" s="117"/>
      <c r="N2" s="117"/>
      <c r="O2" s="117"/>
      <c r="P2" s="117"/>
      <c r="Q2" s="117"/>
    </row>
    <row r="3" spans="1:17" ht="42.75" x14ac:dyDescent="0.8">
      <c r="B3" s="117" t="s">
        <v>1</v>
      </c>
      <c r="C3" s="117"/>
      <c r="D3" s="117"/>
      <c r="E3" s="117"/>
      <c r="F3" s="117"/>
      <c r="G3" s="117"/>
      <c r="H3" s="117"/>
      <c r="I3" s="117"/>
      <c r="J3" s="117"/>
      <c r="K3" s="117"/>
      <c r="L3" s="117"/>
      <c r="M3" s="117"/>
      <c r="N3" s="117"/>
      <c r="O3" s="117"/>
      <c r="P3" s="117"/>
      <c r="Q3" s="117"/>
    </row>
    <row r="4" spans="1:17" ht="15" customHeight="1" x14ac:dyDescent="0.6">
      <c r="B4" s="5"/>
      <c r="C4" s="5"/>
      <c r="D4" s="6"/>
      <c r="E4" s="6"/>
      <c r="F4" s="6"/>
      <c r="G4" s="6"/>
      <c r="H4" s="6"/>
      <c r="I4" s="6"/>
      <c r="J4" s="6"/>
      <c r="K4" s="6"/>
      <c r="L4" s="6"/>
      <c r="M4" s="6"/>
      <c r="N4" s="6"/>
      <c r="O4" s="6"/>
      <c r="P4" s="6"/>
    </row>
    <row r="5" spans="1:17" ht="24" customHeight="1" x14ac:dyDescent="0.3">
      <c r="B5" s="7" t="s">
        <v>2</v>
      </c>
    </row>
    <row r="6" spans="1:17" ht="20.100000000000001" customHeight="1" x14ac:dyDescent="0.25">
      <c r="B6" s="9"/>
    </row>
    <row r="7" spans="1:17" ht="20.100000000000001" customHeight="1" x14ac:dyDescent="0.5">
      <c r="B7" s="10"/>
      <c r="C7" s="10"/>
      <c r="D7" s="10"/>
      <c r="E7" s="11"/>
      <c r="F7" s="10"/>
      <c r="G7" s="10"/>
      <c r="I7" s="10"/>
      <c r="J7" s="10"/>
      <c r="K7" s="10"/>
      <c r="L7" s="10"/>
      <c r="M7" s="10"/>
    </row>
    <row r="8" spans="1:17" s="12" customFormat="1" ht="30" customHeight="1" x14ac:dyDescent="0.4">
      <c r="B8" s="13"/>
      <c r="C8" s="14"/>
      <c r="D8" s="14"/>
      <c r="E8" s="15"/>
      <c r="F8" s="16"/>
      <c r="G8" s="118"/>
      <c r="H8" s="118"/>
      <c r="I8" s="118"/>
      <c r="J8" s="118"/>
      <c r="K8" s="118"/>
      <c r="L8" s="118"/>
      <c r="M8" s="16"/>
      <c r="N8" s="17"/>
      <c r="O8" s="4"/>
      <c r="P8" s="4"/>
      <c r="Q8" s="4"/>
    </row>
    <row r="9" spans="1:17" ht="24" customHeight="1" x14ac:dyDescent="0.25">
      <c r="B9" s="119" t="s">
        <v>3</v>
      </c>
      <c r="C9" s="119"/>
      <c r="D9" s="18"/>
      <c r="E9" s="19"/>
      <c r="F9" s="20"/>
      <c r="G9" s="20" t="s">
        <v>4</v>
      </c>
      <c r="I9" s="120"/>
      <c r="J9" s="120"/>
      <c r="K9" s="120"/>
      <c r="L9" s="120"/>
      <c r="M9" s="120"/>
      <c r="O9" s="121"/>
      <c r="P9" s="121"/>
    </row>
    <row r="10" spans="1:17" ht="24" customHeight="1" x14ac:dyDescent="0.25">
      <c r="B10" s="21"/>
      <c r="C10" s="21"/>
      <c r="D10" s="21"/>
      <c r="E10" s="22"/>
      <c r="F10" s="21"/>
      <c r="G10" s="21"/>
      <c r="I10" s="23"/>
      <c r="J10" s="23"/>
      <c r="K10" s="23"/>
      <c r="L10" s="23"/>
      <c r="M10" s="23"/>
      <c r="O10" s="24"/>
      <c r="P10" s="24"/>
    </row>
    <row r="11" spans="1:17" s="12" customFormat="1" ht="35.1" customHeight="1" x14ac:dyDescent="0.35">
      <c r="B11" s="25"/>
      <c r="C11" s="26"/>
      <c r="D11" s="26"/>
      <c r="E11" s="17"/>
      <c r="F11" s="27"/>
      <c r="G11" s="25"/>
      <c r="H11" s="28"/>
      <c r="I11" s="29"/>
      <c r="J11" s="29"/>
      <c r="K11" s="29"/>
      <c r="L11" s="29"/>
      <c r="M11" s="30"/>
    </row>
    <row r="12" spans="1:17" ht="18.75" customHeight="1" x14ac:dyDescent="0.25">
      <c r="B12" s="20" t="s">
        <v>5</v>
      </c>
      <c r="C12" s="20"/>
      <c r="D12" s="20"/>
      <c r="E12" s="19"/>
      <c r="F12" s="20"/>
      <c r="G12" s="20" t="s">
        <v>6</v>
      </c>
      <c r="I12" s="130"/>
      <c r="J12" s="130"/>
      <c r="K12" s="130"/>
      <c r="L12" s="130"/>
      <c r="M12" s="130"/>
      <c r="O12" s="131"/>
      <c r="P12" s="131"/>
    </row>
    <row r="13" spans="1:17" ht="9.9499999999999993" customHeight="1" thickBot="1" x14ac:dyDescent="0.3">
      <c r="B13" s="31"/>
      <c r="C13" s="31"/>
      <c r="D13" s="31"/>
      <c r="E13" s="32"/>
      <c r="F13" s="31"/>
      <c r="G13" s="31"/>
      <c r="H13" s="31"/>
    </row>
    <row r="14" spans="1:17" ht="24" customHeight="1" x14ac:dyDescent="0.5">
      <c r="B14" s="33" t="s">
        <v>7</v>
      </c>
      <c r="C14" s="34"/>
      <c r="D14" s="34"/>
      <c r="E14" s="35"/>
      <c r="F14" s="34"/>
      <c r="G14" s="36"/>
      <c r="H14" s="37"/>
      <c r="I14" s="33" t="s">
        <v>8</v>
      </c>
      <c r="J14" s="36"/>
      <c r="K14" s="36"/>
      <c r="L14" s="38"/>
      <c r="M14" s="39"/>
      <c r="N14" s="39"/>
      <c r="O14" s="39"/>
      <c r="P14" s="132">
        <f>+P26</f>
        <v>0</v>
      </c>
      <c r="Q14" s="133"/>
    </row>
    <row r="15" spans="1:17" ht="24" customHeight="1" x14ac:dyDescent="0.25">
      <c r="B15" s="40"/>
      <c r="C15" s="41"/>
      <c r="D15" s="41"/>
      <c r="E15" s="42"/>
      <c r="F15" s="43"/>
      <c r="G15" s="43"/>
      <c r="H15" s="44"/>
      <c r="I15" s="40" t="s">
        <v>9</v>
      </c>
      <c r="J15" s="43"/>
      <c r="K15" s="43"/>
      <c r="L15" s="43"/>
      <c r="Q15" s="45"/>
    </row>
    <row r="16" spans="1:17" ht="24" customHeight="1" x14ac:dyDescent="0.4">
      <c r="B16" s="46" t="s">
        <v>10</v>
      </c>
      <c r="H16" s="45"/>
      <c r="I16" s="47"/>
      <c r="Q16" s="45"/>
    </row>
    <row r="17" spans="2:23" ht="30" customHeight="1" x14ac:dyDescent="0.25">
      <c r="B17" s="47"/>
      <c r="H17" s="45"/>
      <c r="I17" s="47"/>
      <c r="Q17" s="45"/>
    </row>
    <row r="18" spans="2:23" ht="24" customHeight="1" x14ac:dyDescent="0.25">
      <c r="B18" s="47"/>
      <c r="C18" s="139"/>
      <c r="D18" s="139"/>
      <c r="E18" s="139"/>
      <c r="F18" s="139"/>
      <c r="H18" s="45"/>
      <c r="I18" s="48"/>
      <c r="J18" s="41"/>
      <c r="K18" s="41"/>
      <c r="L18" s="43"/>
      <c r="Q18" s="45"/>
    </row>
    <row r="19" spans="2:23" ht="30" customHeight="1" x14ac:dyDescent="0.4">
      <c r="B19" s="47"/>
      <c r="C19" s="49" t="s">
        <v>57</v>
      </c>
      <c r="D19" s="50"/>
      <c r="E19" s="51"/>
      <c r="F19" s="50"/>
      <c r="H19" s="45"/>
      <c r="I19" s="47"/>
      <c r="N19" s="140"/>
      <c r="O19" s="140"/>
      <c r="P19" s="140"/>
      <c r="Q19" s="52"/>
    </row>
    <row r="20" spans="2:23" ht="24" customHeight="1" x14ac:dyDescent="0.4">
      <c r="B20" s="47"/>
      <c r="C20" s="53"/>
      <c r="H20" s="45"/>
      <c r="I20" s="47"/>
      <c r="N20" s="54" t="s">
        <v>11</v>
      </c>
      <c r="O20" s="55"/>
      <c r="P20" s="55"/>
      <c r="Q20" s="45"/>
    </row>
    <row r="21" spans="2:23" ht="24" customHeight="1" thickBot="1" x14ac:dyDescent="0.3">
      <c r="B21" s="56"/>
      <c r="C21" s="31"/>
      <c r="D21" s="31"/>
      <c r="E21" s="32"/>
      <c r="F21" s="31"/>
      <c r="G21" s="31"/>
      <c r="H21" s="57"/>
      <c r="I21" s="56"/>
      <c r="J21" s="31"/>
      <c r="K21" s="31"/>
      <c r="L21" s="31"/>
      <c r="M21" s="31"/>
      <c r="N21" s="141"/>
      <c r="O21" s="141"/>
      <c r="P21" s="141"/>
      <c r="Q21" s="57"/>
    </row>
    <row r="22" spans="2:23" ht="15.75" customHeight="1" thickBot="1" x14ac:dyDescent="0.3">
      <c r="B22" s="134" t="s">
        <v>12</v>
      </c>
      <c r="C22" s="134"/>
      <c r="D22" s="134"/>
      <c r="E22" s="134"/>
      <c r="F22" s="134"/>
      <c r="G22" s="134"/>
      <c r="H22" s="134"/>
      <c r="I22" s="134"/>
      <c r="J22" s="134"/>
      <c r="K22" s="134"/>
      <c r="L22" s="134"/>
      <c r="M22" s="134"/>
      <c r="N22" s="134"/>
      <c r="O22" s="134"/>
      <c r="P22" s="134"/>
    </row>
    <row r="23" spans="2:23" s="58" customFormat="1" ht="35.1" customHeight="1" thickTop="1" x14ac:dyDescent="0.25">
      <c r="B23" s="59" t="s">
        <v>13</v>
      </c>
      <c r="C23" s="60"/>
      <c r="D23" s="60"/>
      <c r="E23" s="61"/>
      <c r="F23" s="60"/>
      <c r="G23" s="135" t="s">
        <v>14</v>
      </c>
      <c r="H23" s="136"/>
      <c r="I23" s="62" t="s">
        <v>13</v>
      </c>
      <c r="J23" s="60"/>
      <c r="K23" s="60"/>
      <c r="L23" s="60"/>
      <c r="M23" s="60"/>
      <c r="N23" s="60"/>
      <c r="O23" s="60"/>
      <c r="P23" s="135" t="s">
        <v>14</v>
      </c>
      <c r="Q23" s="137"/>
    </row>
    <row r="24" spans="2:23" ht="35.1" customHeight="1" x14ac:dyDescent="0.5">
      <c r="B24" s="63" t="s">
        <v>15</v>
      </c>
      <c r="C24" s="64"/>
      <c r="F24" s="65"/>
      <c r="G24" s="126">
        <f>G41</f>
        <v>0</v>
      </c>
      <c r="H24" s="127"/>
      <c r="I24" s="1" t="s">
        <v>16</v>
      </c>
      <c r="P24" s="126">
        <f>+P41</f>
        <v>0</v>
      </c>
      <c r="Q24" s="138"/>
    </row>
    <row r="25" spans="2:23" ht="35.1" customHeight="1" x14ac:dyDescent="0.5">
      <c r="B25" s="63" t="s">
        <v>58</v>
      </c>
      <c r="C25" s="64"/>
      <c r="F25" s="66"/>
      <c r="G25" s="126">
        <f>F41*0.7</f>
        <v>0</v>
      </c>
      <c r="H25" s="127"/>
      <c r="I25" s="1" t="s">
        <v>17</v>
      </c>
      <c r="P25" s="128">
        <f>Q41</f>
        <v>0</v>
      </c>
      <c r="Q25" s="129"/>
    </row>
    <row r="26" spans="2:23" ht="35.1" customHeight="1" thickBot="1" x14ac:dyDescent="0.55000000000000004">
      <c r="B26" s="67" t="s">
        <v>18</v>
      </c>
      <c r="C26" s="68"/>
      <c r="D26" s="69"/>
      <c r="E26" s="70"/>
      <c r="F26" s="71"/>
      <c r="G26" s="148">
        <f>+N41</f>
        <v>0</v>
      </c>
      <c r="H26" s="149"/>
      <c r="I26" s="150" t="s">
        <v>19</v>
      </c>
      <c r="J26" s="151"/>
      <c r="K26" s="151"/>
      <c r="L26" s="151"/>
      <c r="M26" s="151"/>
      <c r="N26" s="151"/>
      <c r="O26" s="152"/>
      <c r="P26" s="148">
        <f>SUM(G24+G25+G26+P24+P25)</f>
        <v>0</v>
      </c>
      <c r="Q26" s="153"/>
      <c r="V26" s="4">
        <v>0</v>
      </c>
    </row>
    <row r="27" spans="2:23" ht="35.1" customHeight="1" thickTop="1" x14ac:dyDescent="0.5">
      <c r="B27" s="72"/>
      <c r="C27" s="73"/>
      <c r="D27" s="74"/>
      <c r="E27" s="75"/>
      <c r="F27" s="74"/>
      <c r="G27" s="76"/>
      <c r="H27" s="76"/>
      <c r="I27" s="74"/>
      <c r="J27" s="74"/>
      <c r="K27" s="74"/>
      <c r="L27" s="74"/>
      <c r="M27" s="77"/>
      <c r="N27" s="77"/>
      <c r="O27" s="77"/>
      <c r="P27" s="76"/>
      <c r="Q27" s="76"/>
      <c r="V27" s="4">
        <v>46</v>
      </c>
    </row>
    <row r="28" spans="2:23" ht="35.1" customHeight="1" x14ac:dyDescent="0.5">
      <c r="B28" s="16" t="s">
        <v>20</v>
      </c>
      <c r="C28" s="64"/>
      <c r="G28" s="78"/>
      <c r="H28" s="78"/>
      <c r="L28" s="79" t="s">
        <v>21</v>
      </c>
      <c r="O28" s="80"/>
      <c r="P28" s="81"/>
      <c r="Q28" s="82"/>
      <c r="V28" s="4">
        <v>51</v>
      </c>
    </row>
    <row r="29" spans="2:23" ht="35.1" customHeight="1" x14ac:dyDescent="0.5">
      <c r="B29" s="116" t="s">
        <v>52</v>
      </c>
      <c r="G29" s="78"/>
      <c r="H29" s="78"/>
      <c r="L29" s="79" t="s">
        <v>22</v>
      </c>
      <c r="O29" s="80"/>
      <c r="P29" s="81"/>
      <c r="Q29" s="82"/>
      <c r="V29" s="4">
        <v>56</v>
      </c>
    </row>
    <row r="30" spans="2:23" ht="24.95" customHeight="1" x14ac:dyDescent="0.5">
      <c r="B30" s="1"/>
      <c r="C30" s="64"/>
      <c r="G30" s="78"/>
      <c r="H30" s="78"/>
      <c r="M30" s="83"/>
      <c r="N30" s="83"/>
      <c r="O30" s="83"/>
      <c r="P30" s="78"/>
      <c r="Q30" s="78"/>
      <c r="V30" s="4">
        <v>61</v>
      </c>
    </row>
    <row r="31" spans="2:23" ht="16.5" customHeight="1" thickBot="1" x14ac:dyDescent="0.3">
      <c r="B31" s="84" t="s">
        <v>23</v>
      </c>
      <c r="C31" s="68"/>
      <c r="D31" s="68"/>
      <c r="E31" s="85"/>
      <c r="F31" s="68"/>
      <c r="G31" s="68"/>
      <c r="H31" s="68"/>
      <c r="I31" s="85"/>
      <c r="J31" s="68"/>
      <c r="K31" s="68"/>
      <c r="L31" s="68"/>
      <c r="M31" s="69"/>
      <c r="N31" s="69"/>
      <c r="V31" s="4">
        <v>66</v>
      </c>
    </row>
    <row r="32" spans="2:23" s="8" customFormat="1" ht="57.75" customHeight="1" thickTop="1" x14ac:dyDescent="0.5">
      <c r="B32" s="122" t="s">
        <v>24</v>
      </c>
      <c r="C32" s="124" t="s">
        <v>25</v>
      </c>
      <c r="D32" s="125"/>
      <c r="E32" s="86" t="s">
        <v>26</v>
      </c>
      <c r="F32" s="86" t="s">
        <v>27</v>
      </c>
      <c r="G32" s="87"/>
      <c r="H32" s="154" t="s">
        <v>28</v>
      </c>
      <c r="I32" s="155"/>
      <c r="J32" s="155"/>
      <c r="K32" s="156"/>
      <c r="L32" s="142" t="s">
        <v>29</v>
      </c>
      <c r="M32" s="142" t="s">
        <v>30</v>
      </c>
      <c r="N32" s="142" t="s">
        <v>31</v>
      </c>
      <c r="O32" s="142" t="s">
        <v>32</v>
      </c>
      <c r="P32" s="142" t="s">
        <v>33</v>
      </c>
      <c r="Q32" s="144" t="s">
        <v>34</v>
      </c>
      <c r="R32" s="145"/>
      <c r="W32" s="8" t="s">
        <v>35</v>
      </c>
    </row>
    <row r="33" spans="1:18" s="8" customFormat="1" ht="58.5" customHeight="1" thickBot="1" x14ac:dyDescent="0.45">
      <c r="B33" s="123"/>
      <c r="C33" s="88" t="s">
        <v>36</v>
      </c>
      <c r="D33" s="89" t="s">
        <v>37</v>
      </c>
      <c r="E33" s="90" t="s">
        <v>38</v>
      </c>
      <c r="F33" s="90" t="s">
        <v>39</v>
      </c>
      <c r="G33" s="91" t="s">
        <v>40</v>
      </c>
      <c r="H33" s="92" t="s">
        <v>53</v>
      </c>
      <c r="I33" s="93" t="s">
        <v>54</v>
      </c>
      <c r="J33" s="93" t="s">
        <v>55</v>
      </c>
      <c r="K33" s="93" t="s">
        <v>56</v>
      </c>
      <c r="L33" s="143"/>
      <c r="M33" s="143"/>
      <c r="N33" s="143"/>
      <c r="O33" s="143"/>
      <c r="P33" s="143"/>
      <c r="Q33" s="94" t="s">
        <v>41</v>
      </c>
      <c r="R33" s="95" t="s">
        <v>14</v>
      </c>
    </row>
    <row r="34" spans="1:18" s="58" customFormat="1" ht="34.5" customHeight="1" thickTop="1" thickBot="1" x14ac:dyDescent="0.3">
      <c r="A34" s="96" t="s">
        <v>42</v>
      </c>
      <c r="B34" s="97"/>
      <c r="C34" s="98"/>
      <c r="D34" s="99"/>
      <c r="E34" s="100"/>
      <c r="F34" s="101"/>
      <c r="G34" s="102"/>
      <c r="H34" s="102"/>
      <c r="I34" s="102"/>
      <c r="J34" s="102"/>
      <c r="K34" s="102"/>
      <c r="L34" s="103">
        <f>SUM(H34:K34)</f>
        <v>0</v>
      </c>
      <c r="M34" s="104"/>
      <c r="N34" s="105">
        <f>IF(L34+M34&gt;$Q$28,($Q$28*0.75),L34+M34)</f>
        <v>0</v>
      </c>
      <c r="O34" s="102"/>
      <c r="P34" s="106">
        <f>IF(O34&gt;$Q$29,$Q$29,O34)</f>
        <v>0</v>
      </c>
      <c r="Q34" s="104" t="s">
        <v>43</v>
      </c>
      <c r="R34" s="107"/>
    </row>
    <row r="35" spans="1:18" s="58" customFormat="1" ht="34.5" customHeight="1" thickTop="1" thickBot="1" x14ac:dyDescent="0.3">
      <c r="A35" s="108" t="s">
        <v>44</v>
      </c>
      <c r="B35" s="97"/>
      <c r="C35" s="109"/>
      <c r="D35" s="99"/>
      <c r="E35" s="100"/>
      <c r="F35" s="101"/>
      <c r="G35" s="102"/>
      <c r="H35" s="102"/>
      <c r="I35" s="102"/>
      <c r="J35" s="102"/>
      <c r="K35" s="102"/>
      <c r="L35" s="103">
        <f t="shared" ref="L35:L40" si="0">SUM(H35:K35)</f>
        <v>0</v>
      </c>
      <c r="M35" s="104"/>
      <c r="N35" s="105">
        <f>IF(L35+M35&gt;$Q$28,$Q$28,L35+M35)</f>
        <v>0</v>
      </c>
      <c r="O35" s="102"/>
      <c r="P35" s="106">
        <f t="shared" ref="P35:P40" si="1">IF(O35&gt;$Q$29,$Q$29,O35)</f>
        <v>0</v>
      </c>
      <c r="Q35" s="104" t="s">
        <v>45</v>
      </c>
      <c r="R35" s="107"/>
    </row>
    <row r="36" spans="1:18" s="58" customFormat="1" ht="35.1" customHeight="1" thickTop="1" thickBot="1" x14ac:dyDescent="0.3">
      <c r="A36" s="108" t="s">
        <v>44</v>
      </c>
      <c r="B36" s="97"/>
      <c r="C36" s="98"/>
      <c r="D36" s="98"/>
      <c r="E36" s="100"/>
      <c r="F36" s="101"/>
      <c r="G36" s="102"/>
      <c r="H36" s="102"/>
      <c r="I36" s="102"/>
      <c r="J36" s="102"/>
      <c r="K36" s="102"/>
      <c r="L36" s="103">
        <f t="shared" si="0"/>
        <v>0</v>
      </c>
      <c r="M36" s="104"/>
      <c r="N36" s="105">
        <f>IF(L36+M36&gt;$Q$28,$Q$28,L36+M36)</f>
        <v>0</v>
      </c>
      <c r="O36" s="102"/>
      <c r="P36" s="106">
        <f t="shared" si="1"/>
        <v>0</v>
      </c>
      <c r="Q36" s="104" t="s">
        <v>46</v>
      </c>
      <c r="R36" s="107"/>
    </row>
    <row r="37" spans="1:18" s="58" customFormat="1" ht="35.1" customHeight="1" thickTop="1" thickBot="1" x14ac:dyDescent="0.3">
      <c r="A37" s="108" t="s">
        <v>44</v>
      </c>
      <c r="B37" s="97"/>
      <c r="C37" s="98"/>
      <c r="D37" s="98"/>
      <c r="E37" s="100"/>
      <c r="F37" s="101"/>
      <c r="G37" s="102"/>
      <c r="H37" s="102"/>
      <c r="I37" s="102"/>
      <c r="J37" s="102"/>
      <c r="K37" s="102"/>
      <c r="L37" s="103">
        <f t="shared" si="0"/>
        <v>0</v>
      </c>
      <c r="M37" s="104"/>
      <c r="N37" s="105">
        <f>IF(L37+M37&gt;$Q$28,$Q$28,L37+M37)</f>
        <v>0</v>
      </c>
      <c r="O37" s="102"/>
      <c r="P37" s="106">
        <f t="shared" si="1"/>
        <v>0</v>
      </c>
      <c r="Q37" s="104" t="s">
        <v>47</v>
      </c>
      <c r="R37" s="107"/>
    </row>
    <row r="38" spans="1:18" s="58" customFormat="1" ht="35.1" customHeight="1" thickTop="1" thickBot="1" x14ac:dyDescent="0.3">
      <c r="A38" s="108" t="s">
        <v>44</v>
      </c>
      <c r="B38" s="97"/>
      <c r="C38" s="98"/>
      <c r="D38" s="98"/>
      <c r="E38" s="100"/>
      <c r="F38" s="101"/>
      <c r="G38" s="102"/>
      <c r="H38" s="102"/>
      <c r="I38" s="102"/>
      <c r="J38" s="102"/>
      <c r="K38" s="102"/>
      <c r="L38" s="103">
        <f t="shared" si="0"/>
        <v>0</v>
      </c>
      <c r="M38" s="104"/>
      <c r="N38" s="105">
        <f>IF(L38+M38&gt;$Q$28,$Q$28,L38+M38)</f>
        <v>0</v>
      </c>
      <c r="O38" s="102"/>
      <c r="P38" s="106">
        <f t="shared" si="1"/>
        <v>0</v>
      </c>
      <c r="Q38" s="104" t="s">
        <v>48</v>
      </c>
      <c r="R38" s="107"/>
    </row>
    <row r="39" spans="1:18" s="58" customFormat="1" ht="35.1" customHeight="1" thickTop="1" thickBot="1" x14ac:dyDescent="0.3">
      <c r="A39" s="108" t="s">
        <v>44</v>
      </c>
      <c r="B39" s="97"/>
      <c r="C39" s="98"/>
      <c r="D39" s="98"/>
      <c r="E39" s="100"/>
      <c r="F39" s="101"/>
      <c r="G39" s="102"/>
      <c r="H39" s="102"/>
      <c r="I39" s="102"/>
      <c r="J39" s="102"/>
      <c r="K39" s="102"/>
      <c r="L39" s="103">
        <f t="shared" si="0"/>
        <v>0</v>
      </c>
      <c r="M39" s="104"/>
      <c r="N39" s="105">
        <f>IF(L39+M39&gt;$Q$28,$Q$28,L39+M39)</f>
        <v>0</v>
      </c>
      <c r="O39" s="102"/>
      <c r="P39" s="106">
        <f t="shared" si="1"/>
        <v>0</v>
      </c>
      <c r="Q39" s="104" t="s">
        <v>49</v>
      </c>
      <c r="R39" s="107"/>
    </row>
    <row r="40" spans="1:18" s="58" customFormat="1" ht="35.1" customHeight="1" thickTop="1" thickBot="1" x14ac:dyDescent="0.3">
      <c r="A40" s="96" t="s">
        <v>50</v>
      </c>
      <c r="B40" s="97"/>
      <c r="C40" s="99"/>
      <c r="D40" s="98"/>
      <c r="E40" s="100"/>
      <c r="F40" s="101"/>
      <c r="G40" s="102"/>
      <c r="H40" s="102"/>
      <c r="I40" s="102"/>
      <c r="J40" s="102"/>
      <c r="K40" s="102"/>
      <c r="L40" s="103">
        <f t="shared" si="0"/>
        <v>0</v>
      </c>
      <c r="M40" s="104"/>
      <c r="N40" s="105">
        <f>IF(L40+M40&gt;$Q$28,($Q$28*0.75),L40+M40)</f>
        <v>0</v>
      </c>
      <c r="O40" s="102"/>
      <c r="P40" s="106">
        <f t="shared" si="1"/>
        <v>0</v>
      </c>
      <c r="Q40" s="104"/>
      <c r="R40" s="107"/>
    </row>
    <row r="41" spans="1:18" ht="34.5" customHeight="1" thickTop="1" thickBot="1" x14ac:dyDescent="0.55000000000000004">
      <c r="B41" s="110" t="s">
        <v>51</v>
      </c>
      <c r="C41" s="111"/>
      <c r="D41" s="111"/>
      <c r="E41" s="112"/>
      <c r="F41" s="113">
        <f t="shared" ref="F41:P41" si="2">SUM(F34:F40)</f>
        <v>0</v>
      </c>
      <c r="G41" s="114">
        <f t="shared" si="2"/>
        <v>0</v>
      </c>
      <c r="H41" s="114">
        <f t="shared" si="2"/>
        <v>0</v>
      </c>
      <c r="I41" s="114">
        <f t="shared" si="2"/>
        <v>0</v>
      </c>
      <c r="J41" s="114">
        <f>SUM(J34:J40)</f>
        <v>0</v>
      </c>
      <c r="K41" s="114">
        <f>SUM(K34:K40)</f>
        <v>0</v>
      </c>
      <c r="L41" s="114">
        <f>SUM(L34:L40)</f>
        <v>0</v>
      </c>
      <c r="M41" s="114">
        <f t="shared" si="2"/>
        <v>0</v>
      </c>
      <c r="N41" s="114">
        <f t="shared" si="2"/>
        <v>0</v>
      </c>
      <c r="O41" s="114">
        <f t="shared" si="2"/>
        <v>0</v>
      </c>
      <c r="P41" s="115">
        <f t="shared" si="2"/>
        <v>0</v>
      </c>
      <c r="Q41" s="146">
        <f>SUM(R34:R40)</f>
        <v>0</v>
      </c>
      <c r="R41" s="147"/>
    </row>
    <row r="42" spans="1:18" ht="9" customHeight="1" thickTop="1" x14ac:dyDescent="0.25"/>
    <row r="43" spans="1:18" ht="16.5" hidden="1" customHeight="1" x14ac:dyDescent="0.25"/>
  </sheetData>
  <protectedRanges>
    <protectedRange sqref="B7 I7 B34:B35 J34:K40 D34:G40 H35:I40 Q35:Q40 R34:R40 C36:C40 M34:M40" name="Range1"/>
  </protectedRanges>
  <mergeCells count="32">
    <mergeCell ref="Q32:R32"/>
    <mergeCell ref="Q41:R41"/>
    <mergeCell ref="G26:H26"/>
    <mergeCell ref="I26:O26"/>
    <mergeCell ref="P26:Q26"/>
    <mergeCell ref="N32:N33"/>
    <mergeCell ref="O32:O33"/>
    <mergeCell ref="M32:M33"/>
    <mergeCell ref="L32:L33"/>
    <mergeCell ref="H32:K32"/>
    <mergeCell ref="B32:B33"/>
    <mergeCell ref="C32:D32"/>
    <mergeCell ref="G25:H25"/>
    <mergeCell ref="P25:Q25"/>
    <mergeCell ref="I12:M12"/>
    <mergeCell ref="O12:P12"/>
    <mergeCell ref="P14:Q14"/>
    <mergeCell ref="B22:P22"/>
    <mergeCell ref="G23:H23"/>
    <mergeCell ref="P23:Q23"/>
    <mergeCell ref="G24:H24"/>
    <mergeCell ref="P24:Q24"/>
    <mergeCell ref="C18:F18"/>
    <mergeCell ref="N19:P19"/>
    <mergeCell ref="N21:P21"/>
    <mergeCell ref="P32:P33"/>
    <mergeCell ref="B2:Q2"/>
    <mergeCell ref="B3:Q3"/>
    <mergeCell ref="G8:L8"/>
    <mergeCell ref="B9:C9"/>
    <mergeCell ref="I9:M9"/>
    <mergeCell ref="O9:P9"/>
  </mergeCells>
  <dataValidations count="3">
    <dataValidation type="list" allowBlank="1" showInputMessage="1" showErrorMessage="1" sqref="P28:P29 WVX983068:WVX983069 WMB983068:WMB983069 WCF983068:WCF983069 VSJ983068:VSJ983069 VIN983068:VIN983069 UYR983068:UYR983069 UOV983068:UOV983069 UEZ983068:UEZ983069 TVD983068:TVD983069 TLH983068:TLH983069 TBL983068:TBL983069 SRP983068:SRP983069 SHT983068:SHT983069 RXX983068:RXX983069 ROB983068:ROB983069 REF983068:REF983069 QUJ983068:QUJ983069 QKN983068:QKN983069 QAR983068:QAR983069 PQV983068:PQV983069 PGZ983068:PGZ983069 OXD983068:OXD983069 ONH983068:ONH983069 ODL983068:ODL983069 NTP983068:NTP983069 NJT983068:NJT983069 MZX983068:MZX983069 MQB983068:MQB983069 MGF983068:MGF983069 LWJ983068:LWJ983069 LMN983068:LMN983069 LCR983068:LCR983069 KSV983068:KSV983069 KIZ983068:KIZ983069 JZD983068:JZD983069 JPH983068:JPH983069 JFL983068:JFL983069 IVP983068:IVP983069 ILT983068:ILT983069 IBX983068:IBX983069 HSB983068:HSB983069 HIF983068:HIF983069 GYJ983068:GYJ983069 GON983068:GON983069 GER983068:GER983069 FUV983068:FUV983069 FKZ983068:FKZ983069 FBD983068:FBD983069 ERH983068:ERH983069 EHL983068:EHL983069 DXP983068:DXP983069 DNT983068:DNT983069 DDX983068:DDX983069 CUB983068:CUB983069 CKF983068:CKF983069 CAJ983068:CAJ983069 BQN983068:BQN983069 BGR983068:BGR983069 AWV983068:AWV983069 AMZ983068:AMZ983069 ADD983068:ADD983069 TH983068:TH983069 JL983068:JL983069 P983068:P983069 WVX917532:WVX917533 WMB917532:WMB917533 WCF917532:WCF917533 VSJ917532:VSJ917533 VIN917532:VIN917533 UYR917532:UYR917533 UOV917532:UOV917533 UEZ917532:UEZ917533 TVD917532:TVD917533 TLH917532:TLH917533 TBL917532:TBL917533 SRP917532:SRP917533 SHT917532:SHT917533 RXX917532:RXX917533 ROB917532:ROB917533 REF917532:REF917533 QUJ917532:QUJ917533 QKN917532:QKN917533 QAR917532:QAR917533 PQV917532:PQV917533 PGZ917532:PGZ917533 OXD917532:OXD917533 ONH917532:ONH917533 ODL917532:ODL917533 NTP917532:NTP917533 NJT917532:NJT917533 MZX917532:MZX917533 MQB917532:MQB917533 MGF917532:MGF917533 LWJ917532:LWJ917533 LMN917532:LMN917533 LCR917532:LCR917533 KSV917532:KSV917533 KIZ917532:KIZ917533 JZD917532:JZD917533 JPH917532:JPH917533 JFL917532:JFL917533 IVP917532:IVP917533 ILT917532:ILT917533 IBX917532:IBX917533 HSB917532:HSB917533 HIF917532:HIF917533 GYJ917532:GYJ917533 GON917532:GON917533 GER917532:GER917533 FUV917532:FUV917533 FKZ917532:FKZ917533 FBD917532:FBD917533 ERH917532:ERH917533 EHL917532:EHL917533 DXP917532:DXP917533 DNT917532:DNT917533 DDX917532:DDX917533 CUB917532:CUB917533 CKF917532:CKF917533 CAJ917532:CAJ917533 BQN917532:BQN917533 BGR917532:BGR917533 AWV917532:AWV917533 AMZ917532:AMZ917533 ADD917532:ADD917533 TH917532:TH917533 JL917532:JL917533 P917532:P917533 WVX851996:WVX851997 WMB851996:WMB851997 WCF851996:WCF851997 VSJ851996:VSJ851997 VIN851996:VIN851997 UYR851996:UYR851997 UOV851996:UOV851997 UEZ851996:UEZ851997 TVD851996:TVD851997 TLH851996:TLH851997 TBL851996:TBL851997 SRP851996:SRP851997 SHT851996:SHT851997 RXX851996:RXX851997 ROB851996:ROB851997 REF851996:REF851997 QUJ851996:QUJ851997 QKN851996:QKN851997 QAR851996:QAR851997 PQV851996:PQV851997 PGZ851996:PGZ851997 OXD851996:OXD851997 ONH851996:ONH851997 ODL851996:ODL851997 NTP851996:NTP851997 NJT851996:NJT851997 MZX851996:MZX851997 MQB851996:MQB851997 MGF851996:MGF851997 LWJ851996:LWJ851997 LMN851996:LMN851997 LCR851996:LCR851997 KSV851996:KSV851997 KIZ851996:KIZ851997 JZD851996:JZD851997 JPH851996:JPH851997 JFL851996:JFL851997 IVP851996:IVP851997 ILT851996:ILT851997 IBX851996:IBX851997 HSB851996:HSB851997 HIF851996:HIF851997 GYJ851996:GYJ851997 GON851996:GON851997 GER851996:GER851997 FUV851996:FUV851997 FKZ851996:FKZ851997 FBD851996:FBD851997 ERH851996:ERH851997 EHL851996:EHL851997 DXP851996:DXP851997 DNT851996:DNT851997 DDX851996:DDX851997 CUB851996:CUB851997 CKF851996:CKF851997 CAJ851996:CAJ851997 BQN851996:BQN851997 BGR851996:BGR851997 AWV851996:AWV851997 AMZ851996:AMZ851997 ADD851996:ADD851997 TH851996:TH851997 JL851996:JL851997 P851996:P851997 WVX786460:WVX786461 WMB786460:WMB786461 WCF786460:WCF786461 VSJ786460:VSJ786461 VIN786460:VIN786461 UYR786460:UYR786461 UOV786460:UOV786461 UEZ786460:UEZ786461 TVD786460:TVD786461 TLH786460:TLH786461 TBL786460:TBL786461 SRP786460:SRP786461 SHT786460:SHT786461 RXX786460:RXX786461 ROB786460:ROB786461 REF786460:REF786461 QUJ786460:QUJ786461 QKN786460:QKN786461 QAR786460:QAR786461 PQV786460:PQV786461 PGZ786460:PGZ786461 OXD786460:OXD786461 ONH786460:ONH786461 ODL786460:ODL786461 NTP786460:NTP786461 NJT786460:NJT786461 MZX786460:MZX786461 MQB786460:MQB786461 MGF786460:MGF786461 LWJ786460:LWJ786461 LMN786460:LMN786461 LCR786460:LCR786461 KSV786460:KSV786461 KIZ786460:KIZ786461 JZD786460:JZD786461 JPH786460:JPH786461 JFL786460:JFL786461 IVP786460:IVP786461 ILT786460:ILT786461 IBX786460:IBX786461 HSB786460:HSB786461 HIF786460:HIF786461 GYJ786460:GYJ786461 GON786460:GON786461 GER786460:GER786461 FUV786460:FUV786461 FKZ786460:FKZ786461 FBD786460:FBD786461 ERH786460:ERH786461 EHL786460:EHL786461 DXP786460:DXP786461 DNT786460:DNT786461 DDX786460:DDX786461 CUB786460:CUB786461 CKF786460:CKF786461 CAJ786460:CAJ786461 BQN786460:BQN786461 BGR786460:BGR786461 AWV786460:AWV786461 AMZ786460:AMZ786461 ADD786460:ADD786461 TH786460:TH786461 JL786460:JL786461 P786460:P786461 WVX720924:WVX720925 WMB720924:WMB720925 WCF720924:WCF720925 VSJ720924:VSJ720925 VIN720924:VIN720925 UYR720924:UYR720925 UOV720924:UOV720925 UEZ720924:UEZ720925 TVD720924:TVD720925 TLH720924:TLH720925 TBL720924:TBL720925 SRP720924:SRP720925 SHT720924:SHT720925 RXX720924:RXX720925 ROB720924:ROB720925 REF720924:REF720925 QUJ720924:QUJ720925 QKN720924:QKN720925 QAR720924:QAR720925 PQV720924:PQV720925 PGZ720924:PGZ720925 OXD720924:OXD720925 ONH720924:ONH720925 ODL720924:ODL720925 NTP720924:NTP720925 NJT720924:NJT720925 MZX720924:MZX720925 MQB720924:MQB720925 MGF720924:MGF720925 LWJ720924:LWJ720925 LMN720924:LMN720925 LCR720924:LCR720925 KSV720924:KSV720925 KIZ720924:KIZ720925 JZD720924:JZD720925 JPH720924:JPH720925 JFL720924:JFL720925 IVP720924:IVP720925 ILT720924:ILT720925 IBX720924:IBX720925 HSB720924:HSB720925 HIF720924:HIF720925 GYJ720924:GYJ720925 GON720924:GON720925 GER720924:GER720925 FUV720924:FUV720925 FKZ720924:FKZ720925 FBD720924:FBD720925 ERH720924:ERH720925 EHL720924:EHL720925 DXP720924:DXP720925 DNT720924:DNT720925 DDX720924:DDX720925 CUB720924:CUB720925 CKF720924:CKF720925 CAJ720924:CAJ720925 BQN720924:BQN720925 BGR720924:BGR720925 AWV720924:AWV720925 AMZ720924:AMZ720925 ADD720924:ADD720925 TH720924:TH720925 JL720924:JL720925 P720924:P720925 WVX655388:WVX655389 WMB655388:WMB655389 WCF655388:WCF655389 VSJ655388:VSJ655389 VIN655388:VIN655389 UYR655388:UYR655389 UOV655388:UOV655389 UEZ655388:UEZ655389 TVD655388:TVD655389 TLH655388:TLH655389 TBL655388:TBL655389 SRP655388:SRP655389 SHT655388:SHT655389 RXX655388:RXX655389 ROB655388:ROB655389 REF655388:REF655389 QUJ655388:QUJ655389 QKN655388:QKN655389 QAR655388:QAR655389 PQV655388:PQV655389 PGZ655388:PGZ655389 OXD655388:OXD655389 ONH655388:ONH655389 ODL655388:ODL655389 NTP655388:NTP655389 NJT655388:NJT655389 MZX655388:MZX655389 MQB655388:MQB655389 MGF655388:MGF655389 LWJ655388:LWJ655389 LMN655388:LMN655389 LCR655388:LCR655389 KSV655388:KSV655389 KIZ655388:KIZ655389 JZD655388:JZD655389 JPH655388:JPH655389 JFL655388:JFL655389 IVP655388:IVP655389 ILT655388:ILT655389 IBX655388:IBX655389 HSB655388:HSB655389 HIF655388:HIF655389 GYJ655388:GYJ655389 GON655388:GON655389 GER655388:GER655389 FUV655388:FUV655389 FKZ655388:FKZ655389 FBD655388:FBD655389 ERH655388:ERH655389 EHL655388:EHL655389 DXP655388:DXP655389 DNT655388:DNT655389 DDX655388:DDX655389 CUB655388:CUB655389 CKF655388:CKF655389 CAJ655388:CAJ655389 BQN655388:BQN655389 BGR655388:BGR655389 AWV655388:AWV655389 AMZ655388:AMZ655389 ADD655388:ADD655389 TH655388:TH655389 JL655388:JL655389 P655388:P655389 WVX589852:WVX589853 WMB589852:WMB589853 WCF589852:WCF589853 VSJ589852:VSJ589853 VIN589852:VIN589853 UYR589852:UYR589853 UOV589852:UOV589853 UEZ589852:UEZ589853 TVD589852:TVD589853 TLH589852:TLH589853 TBL589852:TBL589853 SRP589852:SRP589853 SHT589852:SHT589853 RXX589852:RXX589853 ROB589852:ROB589853 REF589852:REF589853 QUJ589852:QUJ589853 QKN589852:QKN589853 QAR589852:QAR589853 PQV589852:PQV589853 PGZ589852:PGZ589853 OXD589852:OXD589853 ONH589852:ONH589853 ODL589852:ODL589853 NTP589852:NTP589853 NJT589852:NJT589853 MZX589852:MZX589853 MQB589852:MQB589853 MGF589852:MGF589853 LWJ589852:LWJ589853 LMN589852:LMN589853 LCR589852:LCR589853 KSV589852:KSV589853 KIZ589852:KIZ589853 JZD589852:JZD589853 JPH589852:JPH589853 JFL589852:JFL589853 IVP589852:IVP589853 ILT589852:ILT589853 IBX589852:IBX589853 HSB589852:HSB589853 HIF589852:HIF589853 GYJ589852:GYJ589853 GON589852:GON589853 GER589852:GER589853 FUV589852:FUV589853 FKZ589852:FKZ589853 FBD589852:FBD589853 ERH589852:ERH589853 EHL589852:EHL589853 DXP589852:DXP589853 DNT589852:DNT589853 DDX589852:DDX589853 CUB589852:CUB589853 CKF589852:CKF589853 CAJ589852:CAJ589853 BQN589852:BQN589853 BGR589852:BGR589853 AWV589852:AWV589853 AMZ589852:AMZ589853 ADD589852:ADD589853 TH589852:TH589853 JL589852:JL589853 P589852:P589853 WVX524316:WVX524317 WMB524316:WMB524317 WCF524316:WCF524317 VSJ524316:VSJ524317 VIN524316:VIN524317 UYR524316:UYR524317 UOV524316:UOV524317 UEZ524316:UEZ524317 TVD524316:TVD524317 TLH524316:TLH524317 TBL524316:TBL524317 SRP524316:SRP524317 SHT524316:SHT524317 RXX524316:RXX524317 ROB524316:ROB524317 REF524316:REF524317 QUJ524316:QUJ524317 QKN524316:QKN524317 QAR524316:QAR524317 PQV524316:PQV524317 PGZ524316:PGZ524317 OXD524316:OXD524317 ONH524316:ONH524317 ODL524316:ODL524317 NTP524316:NTP524317 NJT524316:NJT524317 MZX524316:MZX524317 MQB524316:MQB524317 MGF524316:MGF524317 LWJ524316:LWJ524317 LMN524316:LMN524317 LCR524316:LCR524317 KSV524316:KSV524317 KIZ524316:KIZ524317 JZD524316:JZD524317 JPH524316:JPH524317 JFL524316:JFL524317 IVP524316:IVP524317 ILT524316:ILT524317 IBX524316:IBX524317 HSB524316:HSB524317 HIF524316:HIF524317 GYJ524316:GYJ524317 GON524316:GON524317 GER524316:GER524317 FUV524316:FUV524317 FKZ524316:FKZ524317 FBD524316:FBD524317 ERH524316:ERH524317 EHL524316:EHL524317 DXP524316:DXP524317 DNT524316:DNT524317 DDX524316:DDX524317 CUB524316:CUB524317 CKF524316:CKF524317 CAJ524316:CAJ524317 BQN524316:BQN524317 BGR524316:BGR524317 AWV524316:AWV524317 AMZ524316:AMZ524317 ADD524316:ADD524317 TH524316:TH524317 JL524316:JL524317 P524316:P524317 WVX458780:WVX458781 WMB458780:WMB458781 WCF458780:WCF458781 VSJ458780:VSJ458781 VIN458780:VIN458781 UYR458780:UYR458781 UOV458780:UOV458781 UEZ458780:UEZ458781 TVD458780:TVD458781 TLH458780:TLH458781 TBL458780:TBL458781 SRP458780:SRP458781 SHT458780:SHT458781 RXX458780:RXX458781 ROB458780:ROB458781 REF458780:REF458781 QUJ458780:QUJ458781 QKN458780:QKN458781 QAR458780:QAR458781 PQV458780:PQV458781 PGZ458780:PGZ458781 OXD458780:OXD458781 ONH458780:ONH458781 ODL458780:ODL458781 NTP458780:NTP458781 NJT458780:NJT458781 MZX458780:MZX458781 MQB458780:MQB458781 MGF458780:MGF458781 LWJ458780:LWJ458781 LMN458780:LMN458781 LCR458780:LCR458781 KSV458780:KSV458781 KIZ458780:KIZ458781 JZD458780:JZD458781 JPH458780:JPH458781 JFL458780:JFL458781 IVP458780:IVP458781 ILT458780:ILT458781 IBX458780:IBX458781 HSB458780:HSB458781 HIF458780:HIF458781 GYJ458780:GYJ458781 GON458780:GON458781 GER458780:GER458781 FUV458780:FUV458781 FKZ458780:FKZ458781 FBD458780:FBD458781 ERH458780:ERH458781 EHL458780:EHL458781 DXP458780:DXP458781 DNT458780:DNT458781 DDX458780:DDX458781 CUB458780:CUB458781 CKF458780:CKF458781 CAJ458780:CAJ458781 BQN458780:BQN458781 BGR458780:BGR458781 AWV458780:AWV458781 AMZ458780:AMZ458781 ADD458780:ADD458781 TH458780:TH458781 JL458780:JL458781 P458780:P458781 WVX393244:WVX393245 WMB393244:WMB393245 WCF393244:WCF393245 VSJ393244:VSJ393245 VIN393244:VIN393245 UYR393244:UYR393245 UOV393244:UOV393245 UEZ393244:UEZ393245 TVD393244:TVD393245 TLH393244:TLH393245 TBL393244:TBL393245 SRP393244:SRP393245 SHT393244:SHT393245 RXX393244:RXX393245 ROB393244:ROB393245 REF393244:REF393245 QUJ393244:QUJ393245 QKN393244:QKN393245 QAR393244:QAR393245 PQV393244:PQV393245 PGZ393244:PGZ393245 OXD393244:OXD393245 ONH393244:ONH393245 ODL393244:ODL393245 NTP393244:NTP393245 NJT393244:NJT393245 MZX393244:MZX393245 MQB393244:MQB393245 MGF393244:MGF393245 LWJ393244:LWJ393245 LMN393244:LMN393245 LCR393244:LCR393245 KSV393244:KSV393245 KIZ393244:KIZ393245 JZD393244:JZD393245 JPH393244:JPH393245 JFL393244:JFL393245 IVP393244:IVP393245 ILT393244:ILT393245 IBX393244:IBX393245 HSB393244:HSB393245 HIF393244:HIF393245 GYJ393244:GYJ393245 GON393244:GON393245 GER393244:GER393245 FUV393244:FUV393245 FKZ393244:FKZ393245 FBD393244:FBD393245 ERH393244:ERH393245 EHL393244:EHL393245 DXP393244:DXP393245 DNT393244:DNT393245 DDX393244:DDX393245 CUB393244:CUB393245 CKF393244:CKF393245 CAJ393244:CAJ393245 BQN393244:BQN393245 BGR393244:BGR393245 AWV393244:AWV393245 AMZ393244:AMZ393245 ADD393244:ADD393245 TH393244:TH393245 JL393244:JL393245 P393244:P393245 WVX327708:WVX327709 WMB327708:WMB327709 WCF327708:WCF327709 VSJ327708:VSJ327709 VIN327708:VIN327709 UYR327708:UYR327709 UOV327708:UOV327709 UEZ327708:UEZ327709 TVD327708:TVD327709 TLH327708:TLH327709 TBL327708:TBL327709 SRP327708:SRP327709 SHT327708:SHT327709 RXX327708:RXX327709 ROB327708:ROB327709 REF327708:REF327709 QUJ327708:QUJ327709 QKN327708:QKN327709 QAR327708:QAR327709 PQV327708:PQV327709 PGZ327708:PGZ327709 OXD327708:OXD327709 ONH327708:ONH327709 ODL327708:ODL327709 NTP327708:NTP327709 NJT327708:NJT327709 MZX327708:MZX327709 MQB327708:MQB327709 MGF327708:MGF327709 LWJ327708:LWJ327709 LMN327708:LMN327709 LCR327708:LCR327709 KSV327708:KSV327709 KIZ327708:KIZ327709 JZD327708:JZD327709 JPH327708:JPH327709 JFL327708:JFL327709 IVP327708:IVP327709 ILT327708:ILT327709 IBX327708:IBX327709 HSB327708:HSB327709 HIF327708:HIF327709 GYJ327708:GYJ327709 GON327708:GON327709 GER327708:GER327709 FUV327708:FUV327709 FKZ327708:FKZ327709 FBD327708:FBD327709 ERH327708:ERH327709 EHL327708:EHL327709 DXP327708:DXP327709 DNT327708:DNT327709 DDX327708:DDX327709 CUB327708:CUB327709 CKF327708:CKF327709 CAJ327708:CAJ327709 BQN327708:BQN327709 BGR327708:BGR327709 AWV327708:AWV327709 AMZ327708:AMZ327709 ADD327708:ADD327709 TH327708:TH327709 JL327708:JL327709 P327708:P327709 WVX262172:WVX262173 WMB262172:WMB262173 WCF262172:WCF262173 VSJ262172:VSJ262173 VIN262172:VIN262173 UYR262172:UYR262173 UOV262172:UOV262173 UEZ262172:UEZ262173 TVD262172:TVD262173 TLH262172:TLH262173 TBL262172:TBL262173 SRP262172:SRP262173 SHT262172:SHT262173 RXX262172:RXX262173 ROB262172:ROB262173 REF262172:REF262173 QUJ262172:QUJ262173 QKN262172:QKN262173 QAR262172:QAR262173 PQV262172:PQV262173 PGZ262172:PGZ262173 OXD262172:OXD262173 ONH262172:ONH262173 ODL262172:ODL262173 NTP262172:NTP262173 NJT262172:NJT262173 MZX262172:MZX262173 MQB262172:MQB262173 MGF262172:MGF262173 LWJ262172:LWJ262173 LMN262172:LMN262173 LCR262172:LCR262173 KSV262172:KSV262173 KIZ262172:KIZ262173 JZD262172:JZD262173 JPH262172:JPH262173 JFL262172:JFL262173 IVP262172:IVP262173 ILT262172:ILT262173 IBX262172:IBX262173 HSB262172:HSB262173 HIF262172:HIF262173 GYJ262172:GYJ262173 GON262172:GON262173 GER262172:GER262173 FUV262172:FUV262173 FKZ262172:FKZ262173 FBD262172:FBD262173 ERH262172:ERH262173 EHL262172:EHL262173 DXP262172:DXP262173 DNT262172:DNT262173 DDX262172:DDX262173 CUB262172:CUB262173 CKF262172:CKF262173 CAJ262172:CAJ262173 BQN262172:BQN262173 BGR262172:BGR262173 AWV262172:AWV262173 AMZ262172:AMZ262173 ADD262172:ADD262173 TH262172:TH262173 JL262172:JL262173 P262172:P262173 WVX196636:WVX196637 WMB196636:WMB196637 WCF196636:WCF196637 VSJ196636:VSJ196637 VIN196636:VIN196637 UYR196636:UYR196637 UOV196636:UOV196637 UEZ196636:UEZ196637 TVD196636:TVD196637 TLH196636:TLH196637 TBL196636:TBL196637 SRP196636:SRP196637 SHT196636:SHT196637 RXX196636:RXX196637 ROB196636:ROB196637 REF196636:REF196637 QUJ196636:QUJ196637 QKN196636:QKN196637 QAR196636:QAR196637 PQV196636:PQV196637 PGZ196636:PGZ196637 OXD196636:OXD196637 ONH196636:ONH196637 ODL196636:ODL196637 NTP196636:NTP196637 NJT196636:NJT196637 MZX196636:MZX196637 MQB196636:MQB196637 MGF196636:MGF196637 LWJ196636:LWJ196637 LMN196636:LMN196637 LCR196636:LCR196637 KSV196636:KSV196637 KIZ196636:KIZ196637 JZD196636:JZD196637 JPH196636:JPH196637 JFL196636:JFL196637 IVP196636:IVP196637 ILT196636:ILT196637 IBX196636:IBX196637 HSB196636:HSB196637 HIF196636:HIF196637 GYJ196636:GYJ196637 GON196636:GON196637 GER196636:GER196637 FUV196636:FUV196637 FKZ196636:FKZ196637 FBD196636:FBD196637 ERH196636:ERH196637 EHL196636:EHL196637 DXP196636:DXP196637 DNT196636:DNT196637 DDX196636:DDX196637 CUB196636:CUB196637 CKF196636:CKF196637 CAJ196636:CAJ196637 BQN196636:BQN196637 BGR196636:BGR196637 AWV196636:AWV196637 AMZ196636:AMZ196637 ADD196636:ADD196637 TH196636:TH196637 JL196636:JL196637 P196636:P196637 WVX131100:WVX131101 WMB131100:WMB131101 WCF131100:WCF131101 VSJ131100:VSJ131101 VIN131100:VIN131101 UYR131100:UYR131101 UOV131100:UOV131101 UEZ131100:UEZ131101 TVD131100:TVD131101 TLH131100:TLH131101 TBL131100:TBL131101 SRP131100:SRP131101 SHT131100:SHT131101 RXX131100:RXX131101 ROB131100:ROB131101 REF131100:REF131101 QUJ131100:QUJ131101 QKN131100:QKN131101 QAR131100:QAR131101 PQV131100:PQV131101 PGZ131100:PGZ131101 OXD131100:OXD131101 ONH131100:ONH131101 ODL131100:ODL131101 NTP131100:NTP131101 NJT131100:NJT131101 MZX131100:MZX131101 MQB131100:MQB131101 MGF131100:MGF131101 LWJ131100:LWJ131101 LMN131100:LMN131101 LCR131100:LCR131101 KSV131100:KSV131101 KIZ131100:KIZ131101 JZD131100:JZD131101 JPH131100:JPH131101 JFL131100:JFL131101 IVP131100:IVP131101 ILT131100:ILT131101 IBX131100:IBX131101 HSB131100:HSB131101 HIF131100:HIF131101 GYJ131100:GYJ131101 GON131100:GON131101 GER131100:GER131101 FUV131100:FUV131101 FKZ131100:FKZ131101 FBD131100:FBD131101 ERH131100:ERH131101 EHL131100:EHL131101 DXP131100:DXP131101 DNT131100:DNT131101 DDX131100:DDX131101 CUB131100:CUB131101 CKF131100:CKF131101 CAJ131100:CAJ131101 BQN131100:BQN131101 BGR131100:BGR131101 AWV131100:AWV131101 AMZ131100:AMZ131101 ADD131100:ADD131101 TH131100:TH131101 JL131100:JL131101 P131100:P131101 WVX65564:WVX65565 WMB65564:WMB65565 WCF65564:WCF65565 VSJ65564:VSJ65565 VIN65564:VIN65565 UYR65564:UYR65565 UOV65564:UOV65565 UEZ65564:UEZ65565 TVD65564:TVD65565 TLH65564:TLH65565 TBL65564:TBL65565 SRP65564:SRP65565 SHT65564:SHT65565 RXX65564:RXX65565 ROB65564:ROB65565 REF65564:REF65565 QUJ65564:QUJ65565 QKN65564:QKN65565 QAR65564:QAR65565 PQV65564:PQV65565 PGZ65564:PGZ65565 OXD65564:OXD65565 ONH65564:ONH65565 ODL65564:ODL65565 NTP65564:NTP65565 NJT65564:NJT65565 MZX65564:MZX65565 MQB65564:MQB65565 MGF65564:MGF65565 LWJ65564:LWJ65565 LMN65564:LMN65565 LCR65564:LCR65565 KSV65564:KSV65565 KIZ65564:KIZ65565 JZD65564:JZD65565 JPH65564:JPH65565 JFL65564:JFL65565 IVP65564:IVP65565 ILT65564:ILT65565 IBX65564:IBX65565 HSB65564:HSB65565 HIF65564:HIF65565 GYJ65564:GYJ65565 GON65564:GON65565 GER65564:GER65565 FUV65564:FUV65565 FKZ65564:FKZ65565 FBD65564:FBD65565 ERH65564:ERH65565 EHL65564:EHL65565 DXP65564:DXP65565 DNT65564:DNT65565 DDX65564:DDX65565 CUB65564:CUB65565 CKF65564:CKF65565 CAJ65564:CAJ65565 BQN65564:BQN65565 BGR65564:BGR65565 AWV65564:AWV65565 AMZ65564:AMZ65565 ADD65564:ADD65565 TH65564:TH65565 JL65564:JL65565 P65564:P65565 WVX28:WVX29 WMB28:WMB29 WCF28:WCF29 VSJ28:VSJ29 VIN28:VIN29 UYR28:UYR29 UOV28:UOV29 UEZ28:UEZ29 TVD28:TVD29 TLH28:TLH29 TBL28:TBL29 SRP28:SRP29 SHT28:SHT29 RXX28:RXX29 ROB28:ROB29 REF28:REF29 QUJ28:QUJ29 QKN28:QKN29 QAR28:QAR29 PQV28:PQV29 PGZ28:PGZ29 OXD28:OXD29 ONH28:ONH29 ODL28:ODL29 NTP28:NTP29 NJT28:NJT29 MZX28:MZX29 MQB28:MQB29 MGF28:MGF29 LWJ28:LWJ29 LMN28:LMN29 LCR28:LCR29 KSV28:KSV29 KIZ28:KIZ29 JZD28:JZD29 JPH28:JPH29 JFL28:JFL29 IVP28:IVP29 ILT28:ILT29 IBX28:IBX29 HSB28:HSB29 HIF28:HIF29 GYJ28:GYJ29 GON28:GON29 GER28:GER29 FUV28:FUV29 FKZ28:FKZ29 FBD28:FBD29 ERH28:ERH29 EHL28:EHL29 DXP28:DXP29 DNT28:DNT29 DDX28:DDX29 CUB28:CUB29 CKF28:CKF29 CAJ28:CAJ29 BQN28:BQN29 BGR28:BGR29 AWV28:AWV29 AMZ28:AMZ29 ADD28:ADD29 TH28:TH29 JL28:JL29" xr:uid="{00000000-0002-0000-0000-000000000000}">
      <formula1>$AD$32:$AD$37</formula1>
    </dataValidation>
    <dataValidation type="whole" operator="greaterThan" allowBlank="1" showInputMessage="1" sqref="N34:N39 JJ34:JJ39 TF34:TF39 ADB34:ADB39 AMX34:AMX39 AWT34:AWT39 BGP34:BGP39 BQL34:BQL39 CAH34:CAH39 CKD34:CKD39 CTZ34:CTZ39 DDV34:DDV39 DNR34:DNR39 DXN34:DXN39 EHJ34:EHJ39 ERF34:ERF39 FBB34:FBB39 FKX34:FKX39 FUT34:FUT39 GEP34:GEP39 GOL34:GOL39 GYH34:GYH39 HID34:HID39 HRZ34:HRZ39 IBV34:IBV39 ILR34:ILR39 IVN34:IVN39 JFJ34:JFJ39 JPF34:JPF39 JZB34:JZB39 KIX34:KIX39 KST34:KST39 LCP34:LCP39 LML34:LML39 LWH34:LWH39 MGD34:MGD39 MPZ34:MPZ39 MZV34:MZV39 NJR34:NJR39 NTN34:NTN39 ODJ34:ODJ39 ONF34:ONF39 OXB34:OXB39 PGX34:PGX39 PQT34:PQT39 QAP34:QAP39 QKL34:QKL39 QUH34:QUH39 RED34:RED39 RNZ34:RNZ39 RXV34:RXV39 SHR34:SHR39 SRN34:SRN39 TBJ34:TBJ39 TLF34:TLF39 TVB34:TVB39 UEX34:UEX39 UOT34:UOT39 UYP34:UYP39 VIL34:VIL39 VSH34:VSH39 WCD34:WCD39 WLZ34:WLZ39 WVV34:WVV39 N65570:N65575 JJ65570:JJ65575 TF65570:TF65575 ADB65570:ADB65575 AMX65570:AMX65575 AWT65570:AWT65575 BGP65570:BGP65575 BQL65570:BQL65575 CAH65570:CAH65575 CKD65570:CKD65575 CTZ65570:CTZ65575 DDV65570:DDV65575 DNR65570:DNR65575 DXN65570:DXN65575 EHJ65570:EHJ65575 ERF65570:ERF65575 FBB65570:FBB65575 FKX65570:FKX65575 FUT65570:FUT65575 GEP65570:GEP65575 GOL65570:GOL65575 GYH65570:GYH65575 HID65570:HID65575 HRZ65570:HRZ65575 IBV65570:IBV65575 ILR65570:ILR65575 IVN65570:IVN65575 JFJ65570:JFJ65575 JPF65570:JPF65575 JZB65570:JZB65575 KIX65570:KIX65575 KST65570:KST65575 LCP65570:LCP65575 LML65570:LML65575 LWH65570:LWH65575 MGD65570:MGD65575 MPZ65570:MPZ65575 MZV65570:MZV65575 NJR65570:NJR65575 NTN65570:NTN65575 ODJ65570:ODJ65575 ONF65570:ONF65575 OXB65570:OXB65575 PGX65570:PGX65575 PQT65570:PQT65575 QAP65570:QAP65575 QKL65570:QKL65575 QUH65570:QUH65575 RED65570:RED65575 RNZ65570:RNZ65575 RXV65570:RXV65575 SHR65570:SHR65575 SRN65570:SRN65575 TBJ65570:TBJ65575 TLF65570:TLF65575 TVB65570:TVB65575 UEX65570:UEX65575 UOT65570:UOT65575 UYP65570:UYP65575 VIL65570:VIL65575 VSH65570:VSH65575 WCD65570:WCD65575 WLZ65570:WLZ65575 WVV65570:WVV65575 N131106:N131111 JJ131106:JJ131111 TF131106:TF131111 ADB131106:ADB131111 AMX131106:AMX131111 AWT131106:AWT131111 BGP131106:BGP131111 BQL131106:BQL131111 CAH131106:CAH131111 CKD131106:CKD131111 CTZ131106:CTZ131111 DDV131106:DDV131111 DNR131106:DNR131111 DXN131106:DXN131111 EHJ131106:EHJ131111 ERF131106:ERF131111 FBB131106:FBB131111 FKX131106:FKX131111 FUT131106:FUT131111 GEP131106:GEP131111 GOL131106:GOL131111 GYH131106:GYH131111 HID131106:HID131111 HRZ131106:HRZ131111 IBV131106:IBV131111 ILR131106:ILR131111 IVN131106:IVN131111 JFJ131106:JFJ131111 JPF131106:JPF131111 JZB131106:JZB131111 KIX131106:KIX131111 KST131106:KST131111 LCP131106:LCP131111 LML131106:LML131111 LWH131106:LWH131111 MGD131106:MGD131111 MPZ131106:MPZ131111 MZV131106:MZV131111 NJR131106:NJR131111 NTN131106:NTN131111 ODJ131106:ODJ131111 ONF131106:ONF131111 OXB131106:OXB131111 PGX131106:PGX131111 PQT131106:PQT131111 QAP131106:QAP131111 QKL131106:QKL131111 QUH131106:QUH131111 RED131106:RED131111 RNZ131106:RNZ131111 RXV131106:RXV131111 SHR131106:SHR131111 SRN131106:SRN131111 TBJ131106:TBJ131111 TLF131106:TLF131111 TVB131106:TVB131111 UEX131106:UEX131111 UOT131106:UOT131111 UYP131106:UYP131111 VIL131106:VIL131111 VSH131106:VSH131111 WCD131106:WCD131111 WLZ131106:WLZ131111 WVV131106:WVV131111 N196642:N196647 JJ196642:JJ196647 TF196642:TF196647 ADB196642:ADB196647 AMX196642:AMX196647 AWT196642:AWT196647 BGP196642:BGP196647 BQL196642:BQL196647 CAH196642:CAH196647 CKD196642:CKD196647 CTZ196642:CTZ196647 DDV196642:DDV196647 DNR196642:DNR196647 DXN196642:DXN196647 EHJ196642:EHJ196647 ERF196642:ERF196647 FBB196642:FBB196647 FKX196642:FKX196647 FUT196642:FUT196647 GEP196642:GEP196647 GOL196642:GOL196647 GYH196642:GYH196647 HID196642:HID196647 HRZ196642:HRZ196647 IBV196642:IBV196647 ILR196642:ILR196647 IVN196642:IVN196647 JFJ196642:JFJ196647 JPF196642:JPF196647 JZB196642:JZB196647 KIX196642:KIX196647 KST196642:KST196647 LCP196642:LCP196647 LML196642:LML196647 LWH196642:LWH196647 MGD196642:MGD196647 MPZ196642:MPZ196647 MZV196642:MZV196647 NJR196642:NJR196647 NTN196642:NTN196647 ODJ196642:ODJ196647 ONF196642:ONF196647 OXB196642:OXB196647 PGX196642:PGX196647 PQT196642:PQT196647 QAP196642:QAP196647 QKL196642:QKL196647 QUH196642:QUH196647 RED196642:RED196647 RNZ196642:RNZ196647 RXV196642:RXV196647 SHR196642:SHR196647 SRN196642:SRN196647 TBJ196642:TBJ196647 TLF196642:TLF196647 TVB196642:TVB196647 UEX196642:UEX196647 UOT196642:UOT196647 UYP196642:UYP196647 VIL196642:VIL196647 VSH196642:VSH196647 WCD196642:WCD196647 WLZ196642:WLZ196647 WVV196642:WVV196647 N262178:N262183 JJ262178:JJ262183 TF262178:TF262183 ADB262178:ADB262183 AMX262178:AMX262183 AWT262178:AWT262183 BGP262178:BGP262183 BQL262178:BQL262183 CAH262178:CAH262183 CKD262178:CKD262183 CTZ262178:CTZ262183 DDV262178:DDV262183 DNR262178:DNR262183 DXN262178:DXN262183 EHJ262178:EHJ262183 ERF262178:ERF262183 FBB262178:FBB262183 FKX262178:FKX262183 FUT262178:FUT262183 GEP262178:GEP262183 GOL262178:GOL262183 GYH262178:GYH262183 HID262178:HID262183 HRZ262178:HRZ262183 IBV262178:IBV262183 ILR262178:ILR262183 IVN262178:IVN262183 JFJ262178:JFJ262183 JPF262178:JPF262183 JZB262178:JZB262183 KIX262178:KIX262183 KST262178:KST262183 LCP262178:LCP262183 LML262178:LML262183 LWH262178:LWH262183 MGD262178:MGD262183 MPZ262178:MPZ262183 MZV262178:MZV262183 NJR262178:NJR262183 NTN262178:NTN262183 ODJ262178:ODJ262183 ONF262178:ONF262183 OXB262178:OXB262183 PGX262178:PGX262183 PQT262178:PQT262183 QAP262178:QAP262183 QKL262178:QKL262183 QUH262178:QUH262183 RED262178:RED262183 RNZ262178:RNZ262183 RXV262178:RXV262183 SHR262178:SHR262183 SRN262178:SRN262183 TBJ262178:TBJ262183 TLF262178:TLF262183 TVB262178:TVB262183 UEX262178:UEX262183 UOT262178:UOT262183 UYP262178:UYP262183 VIL262178:VIL262183 VSH262178:VSH262183 WCD262178:WCD262183 WLZ262178:WLZ262183 WVV262178:WVV262183 N327714:N327719 JJ327714:JJ327719 TF327714:TF327719 ADB327714:ADB327719 AMX327714:AMX327719 AWT327714:AWT327719 BGP327714:BGP327719 BQL327714:BQL327719 CAH327714:CAH327719 CKD327714:CKD327719 CTZ327714:CTZ327719 DDV327714:DDV327719 DNR327714:DNR327719 DXN327714:DXN327719 EHJ327714:EHJ327719 ERF327714:ERF327719 FBB327714:FBB327719 FKX327714:FKX327719 FUT327714:FUT327719 GEP327714:GEP327719 GOL327714:GOL327719 GYH327714:GYH327719 HID327714:HID327719 HRZ327714:HRZ327719 IBV327714:IBV327719 ILR327714:ILR327719 IVN327714:IVN327719 JFJ327714:JFJ327719 JPF327714:JPF327719 JZB327714:JZB327719 KIX327714:KIX327719 KST327714:KST327719 LCP327714:LCP327719 LML327714:LML327719 LWH327714:LWH327719 MGD327714:MGD327719 MPZ327714:MPZ327719 MZV327714:MZV327719 NJR327714:NJR327719 NTN327714:NTN327719 ODJ327714:ODJ327719 ONF327714:ONF327719 OXB327714:OXB327719 PGX327714:PGX327719 PQT327714:PQT327719 QAP327714:QAP327719 QKL327714:QKL327719 QUH327714:QUH327719 RED327714:RED327719 RNZ327714:RNZ327719 RXV327714:RXV327719 SHR327714:SHR327719 SRN327714:SRN327719 TBJ327714:TBJ327719 TLF327714:TLF327719 TVB327714:TVB327719 UEX327714:UEX327719 UOT327714:UOT327719 UYP327714:UYP327719 VIL327714:VIL327719 VSH327714:VSH327719 WCD327714:WCD327719 WLZ327714:WLZ327719 WVV327714:WVV327719 N393250:N393255 JJ393250:JJ393255 TF393250:TF393255 ADB393250:ADB393255 AMX393250:AMX393255 AWT393250:AWT393255 BGP393250:BGP393255 BQL393250:BQL393255 CAH393250:CAH393255 CKD393250:CKD393255 CTZ393250:CTZ393255 DDV393250:DDV393255 DNR393250:DNR393255 DXN393250:DXN393255 EHJ393250:EHJ393255 ERF393250:ERF393255 FBB393250:FBB393255 FKX393250:FKX393255 FUT393250:FUT393255 GEP393250:GEP393255 GOL393250:GOL393255 GYH393250:GYH393255 HID393250:HID393255 HRZ393250:HRZ393255 IBV393250:IBV393255 ILR393250:ILR393255 IVN393250:IVN393255 JFJ393250:JFJ393255 JPF393250:JPF393255 JZB393250:JZB393255 KIX393250:KIX393255 KST393250:KST393255 LCP393250:LCP393255 LML393250:LML393255 LWH393250:LWH393255 MGD393250:MGD393255 MPZ393250:MPZ393255 MZV393250:MZV393255 NJR393250:NJR393255 NTN393250:NTN393255 ODJ393250:ODJ393255 ONF393250:ONF393255 OXB393250:OXB393255 PGX393250:PGX393255 PQT393250:PQT393255 QAP393250:QAP393255 QKL393250:QKL393255 QUH393250:QUH393255 RED393250:RED393255 RNZ393250:RNZ393255 RXV393250:RXV393255 SHR393250:SHR393255 SRN393250:SRN393255 TBJ393250:TBJ393255 TLF393250:TLF393255 TVB393250:TVB393255 UEX393250:UEX393255 UOT393250:UOT393255 UYP393250:UYP393255 VIL393250:VIL393255 VSH393250:VSH393255 WCD393250:WCD393255 WLZ393250:WLZ393255 WVV393250:WVV393255 N458786:N458791 JJ458786:JJ458791 TF458786:TF458791 ADB458786:ADB458791 AMX458786:AMX458791 AWT458786:AWT458791 BGP458786:BGP458791 BQL458786:BQL458791 CAH458786:CAH458791 CKD458786:CKD458791 CTZ458786:CTZ458791 DDV458786:DDV458791 DNR458786:DNR458791 DXN458786:DXN458791 EHJ458786:EHJ458791 ERF458786:ERF458791 FBB458786:FBB458791 FKX458786:FKX458791 FUT458786:FUT458791 GEP458786:GEP458791 GOL458786:GOL458791 GYH458786:GYH458791 HID458786:HID458791 HRZ458786:HRZ458791 IBV458786:IBV458791 ILR458786:ILR458791 IVN458786:IVN458791 JFJ458786:JFJ458791 JPF458786:JPF458791 JZB458786:JZB458791 KIX458786:KIX458791 KST458786:KST458791 LCP458786:LCP458791 LML458786:LML458791 LWH458786:LWH458791 MGD458786:MGD458791 MPZ458786:MPZ458791 MZV458786:MZV458791 NJR458786:NJR458791 NTN458786:NTN458791 ODJ458786:ODJ458791 ONF458786:ONF458791 OXB458786:OXB458791 PGX458786:PGX458791 PQT458786:PQT458791 QAP458786:QAP458791 QKL458786:QKL458791 QUH458786:QUH458791 RED458786:RED458791 RNZ458786:RNZ458791 RXV458786:RXV458791 SHR458786:SHR458791 SRN458786:SRN458791 TBJ458786:TBJ458791 TLF458786:TLF458791 TVB458786:TVB458791 UEX458786:UEX458791 UOT458786:UOT458791 UYP458786:UYP458791 VIL458786:VIL458791 VSH458786:VSH458791 WCD458786:WCD458791 WLZ458786:WLZ458791 WVV458786:WVV458791 N524322:N524327 JJ524322:JJ524327 TF524322:TF524327 ADB524322:ADB524327 AMX524322:AMX524327 AWT524322:AWT524327 BGP524322:BGP524327 BQL524322:BQL524327 CAH524322:CAH524327 CKD524322:CKD524327 CTZ524322:CTZ524327 DDV524322:DDV524327 DNR524322:DNR524327 DXN524322:DXN524327 EHJ524322:EHJ524327 ERF524322:ERF524327 FBB524322:FBB524327 FKX524322:FKX524327 FUT524322:FUT524327 GEP524322:GEP524327 GOL524322:GOL524327 GYH524322:GYH524327 HID524322:HID524327 HRZ524322:HRZ524327 IBV524322:IBV524327 ILR524322:ILR524327 IVN524322:IVN524327 JFJ524322:JFJ524327 JPF524322:JPF524327 JZB524322:JZB524327 KIX524322:KIX524327 KST524322:KST524327 LCP524322:LCP524327 LML524322:LML524327 LWH524322:LWH524327 MGD524322:MGD524327 MPZ524322:MPZ524327 MZV524322:MZV524327 NJR524322:NJR524327 NTN524322:NTN524327 ODJ524322:ODJ524327 ONF524322:ONF524327 OXB524322:OXB524327 PGX524322:PGX524327 PQT524322:PQT524327 QAP524322:QAP524327 QKL524322:QKL524327 QUH524322:QUH524327 RED524322:RED524327 RNZ524322:RNZ524327 RXV524322:RXV524327 SHR524322:SHR524327 SRN524322:SRN524327 TBJ524322:TBJ524327 TLF524322:TLF524327 TVB524322:TVB524327 UEX524322:UEX524327 UOT524322:UOT524327 UYP524322:UYP524327 VIL524322:VIL524327 VSH524322:VSH524327 WCD524322:WCD524327 WLZ524322:WLZ524327 WVV524322:WVV524327 N589858:N589863 JJ589858:JJ589863 TF589858:TF589863 ADB589858:ADB589863 AMX589858:AMX589863 AWT589858:AWT589863 BGP589858:BGP589863 BQL589858:BQL589863 CAH589858:CAH589863 CKD589858:CKD589863 CTZ589858:CTZ589863 DDV589858:DDV589863 DNR589858:DNR589863 DXN589858:DXN589863 EHJ589858:EHJ589863 ERF589858:ERF589863 FBB589858:FBB589863 FKX589858:FKX589863 FUT589858:FUT589863 GEP589858:GEP589863 GOL589858:GOL589863 GYH589858:GYH589863 HID589858:HID589863 HRZ589858:HRZ589863 IBV589858:IBV589863 ILR589858:ILR589863 IVN589858:IVN589863 JFJ589858:JFJ589863 JPF589858:JPF589863 JZB589858:JZB589863 KIX589858:KIX589863 KST589858:KST589863 LCP589858:LCP589863 LML589858:LML589863 LWH589858:LWH589863 MGD589858:MGD589863 MPZ589858:MPZ589863 MZV589858:MZV589863 NJR589858:NJR589863 NTN589858:NTN589863 ODJ589858:ODJ589863 ONF589858:ONF589863 OXB589858:OXB589863 PGX589858:PGX589863 PQT589858:PQT589863 QAP589858:QAP589863 QKL589858:QKL589863 QUH589858:QUH589863 RED589858:RED589863 RNZ589858:RNZ589863 RXV589858:RXV589863 SHR589858:SHR589863 SRN589858:SRN589863 TBJ589858:TBJ589863 TLF589858:TLF589863 TVB589858:TVB589863 UEX589858:UEX589863 UOT589858:UOT589863 UYP589858:UYP589863 VIL589858:VIL589863 VSH589858:VSH589863 WCD589858:WCD589863 WLZ589858:WLZ589863 WVV589858:WVV589863 N655394:N655399 JJ655394:JJ655399 TF655394:TF655399 ADB655394:ADB655399 AMX655394:AMX655399 AWT655394:AWT655399 BGP655394:BGP655399 BQL655394:BQL655399 CAH655394:CAH655399 CKD655394:CKD655399 CTZ655394:CTZ655399 DDV655394:DDV655399 DNR655394:DNR655399 DXN655394:DXN655399 EHJ655394:EHJ655399 ERF655394:ERF655399 FBB655394:FBB655399 FKX655394:FKX655399 FUT655394:FUT655399 GEP655394:GEP655399 GOL655394:GOL655399 GYH655394:GYH655399 HID655394:HID655399 HRZ655394:HRZ655399 IBV655394:IBV655399 ILR655394:ILR655399 IVN655394:IVN655399 JFJ655394:JFJ655399 JPF655394:JPF655399 JZB655394:JZB655399 KIX655394:KIX655399 KST655394:KST655399 LCP655394:LCP655399 LML655394:LML655399 LWH655394:LWH655399 MGD655394:MGD655399 MPZ655394:MPZ655399 MZV655394:MZV655399 NJR655394:NJR655399 NTN655394:NTN655399 ODJ655394:ODJ655399 ONF655394:ONF655399 OXB655394:OXB655399 PGX655394:PGX655399 PQT655394:PQT655399 QAP655394:QAP655399 QKL655394:QKL655399 QUH655394:QUH655399 RED655394:RED655399 RNZ655394:RNZ655399 RXV655394:RXV655399 SHR655394:SHR655399 SRN655394:SRN655399 TBJ655394:TBJ655399 TLF655394:TLF655399 TVB655394:TVB655399 UEX655394:UEX655399 UOT655394:UOT655399 UYP655394:UYP655399 VIL655394:VIL655399 VSH655394:VSH655399 WCD655394:WCD655399 WLZ655394:WLZ655399 WVV655394:WVV655399 N720930:N720935 JJ720930:JJ720935 TF720930:TF720935 ADB720930:ADB720935 AMX720930:AMX720935 AWT720930:AWT720935 BGP720930:BGP720935 BQL720930:BQL720935 CAH720930:CAH720935 CKD720930:CKD720935 CTZ720930:CTZ720935 DDV720930:DDV720935 DNR720930:DNR720935 DXN720930:DXN720935 EHJ720930:EHJ720935 ERF720930:ERF720935 FBB720930:FBB720935 FKX720930:FKX720935 FUT720930:FUT720935 GEP720930:GEP720935 GOL720930:GOL720935 GYH720930:GYH720935 HID720930:HID720935 HRZ720930:HRZ720935 IBV720930:IBV720935 ILR720930:ILR720935 IVN720930:IVN720935 JFJ720930:JFJ720935 JPF720930:JPF720935 JZB720930:JZB720935 KIX720930:KIX720935 KST720930:KST720935 LCP720930:LCP720935 LML720930:LML720935 LWH720930:LWH720935 MGD720930:MGD720935 MPZ720930:MPZ720935 MZV720930:MZV720935 NJR720930:NJR720935 NTN720930:NTN720935 ODJ720930:ODJ720935 ONF720930:ONF720935 OXB720930:OXB720935 PGX720930:PGX720935 PQT720930:PQT720935 QAP720930:QAP720935 QKL720930:QKL720935 QUH720930:QUH720935 RED720930:RED720935 RNZ720930:RNZ720935 RXV720930:RXV720935 SHR720930:SHR720935 SRN720930:SRN720935 TBJ720930:TBJ720935 TLF720930:TLF720935 TVB720930:TVB720935 UEX720930:UEX720935 UOT720930:UOT720935 UYP720930:UYP720935 VIL720930:VIL720935 VSH720930:VSH720935 WCD720930:WCD720935 WLZ720930:WLZ720935 WVV720930:WVV720935 N786466:N786471 JJ786466:JJ786471 TF786466:TF786471 ADB786466:ADB786471 AMX786466:AMX786471 AWT786466:AWT786471 BGP786466:BGP786471 BQL786466:BQL786471 CAH786466:CAH786471 CKD786466:CKD786471 CTZ786466:CTZ786471 DDV786466:DDV786471 DNR786466:DNR786471 DXN786466:DXN786471 EHJ786466:EHJ786471 ERF786466:ERF786471 FBB786466:FBB786471 FKX786466:FKX786471 FUT786466:FUT786471 GEP786466:GEP786471 GOL786466:GOL786471 GYH786466:GYH786471 HID786466:HID786471 HRZ786466:HRZ786471 IBV786466:IBV786471 ILR786466:ILR786471 IVN786466:IVN786471 JFJ786466:JFJ786471 JPF786466:JPF786471 JZB786466:JZB786471 KIX786466:KIX786471 KST786466:KST786471 LCP786466:LCP786471 LML786466:LML786471 LWH786466:LWH786471 MGD786466:MGD786471 MPZ786466:MPZ786471 MZV786466:MZV786471 NJR786466:NJR786471 NTN786466:NTN786471 ODJ786466:ODJ786471 ONF786466:ONF786471 OXB786466:OXB786471 PGX786466:PGX786471 PQT786466:PQT786471 QAP786466:QAP786471 QKL786466:QKL786471 QUH786466:QUH786471 RED786466:RED786471 RNZ786466:RNZ786471 RXV786466:RXV786471 SHR786466:SHR786471 SRN786466:SRN786471 TBJ786466:TBJ786471 TLF786466:TLF786471 TVB786466:TVB786471 UEX786466:UEX786471 UOT786466:UOT786471 UYP786466:UYP786471 VIL786466:VIL786471 VSH786466:VSH786471 WCD786466:WCD786471 WLZ786466:WLZ786471 WVV786466:WVV786471 N852002:N852007 JJ852002:JJ852007 TF852002:TF852007 ADB852002:ADB852007 AMX852002:AMX852007 AWT852002:AWT852007 BGP852002:BGP852007 BQL852002:BQL852007 CAH852002:CAH852007 CKD852002:CKD852007 CTZ852002:CTZ852007 DDV852002:DDV852007 DNR852002:DNR852007 DXN852002:DXN852007 EHJ852002:EHJ852007 ERF852002:ERF852007 FBB852002:FBB852007 FKX852002:FKX852007 FUT852002:FUT852007 GEP852002:GEP852007 GOL852002:GOL852007 GYH852002:GYH852007 HID852002:HID852007 HRZ852002:HRZ852007 IBV852002:IBV852007 ILR852002:ILR852007 IVN852002:IVN852007 JFJ852002:JFJ852007 JPF852002:JPF852007 JZB852002:JZB852007 KIX852002:KIX852007 KST852002:KST852007 LCP852002:LCP852007 LML852002:LML852007 LWH852002:LWH852007 MGD852002:MGD852007 MPZ852002:MPZ852007 MZV852002:MZV852007 NJR852002:NJR852007 NTN852002:NTN852007 ODJ852002:ODJ852007 ONF852002:ONF852007 OXB852002:OXB852007 PGX852002:PGX852007 PQT852002:PQT852007 QAP852002:QAP852007 QKL852002:QKL852007 QUH852002:QUH852007 RED852002:RED852007 RNZ852002:RNZ852007 RXV852002:RXV852007 SHR852002:SHR852007 SRN852002:SRN852007 TBJ852002:TBJ852007 TLF852002:TLF852007 TVB852002:TVB852007 UEX852002:UEX852007 UOT852002:UOT852007 UYP852002:UYP852007 VIL852002:VIL852007 VSH852002:VSH852007 WCD852002:WCD852007 WLZ852002:WLZ852007 WVV852002:WVV852007 N917538:N917543 JJ917538:JJ917543 TF917538:TF917543 ADB917538:ADB917543 AMX917538:AMX917543 AWT917538:AWT917543 BGP917538:BGP917543 BQL917538:BQL917543 CAH917538:CAH917543 CKD917538:CKD917543 CTZ917538:CTZ917543 DDV917538:DDV917543 DNR917538:DNR917543 DXN917538:DXN917543 EHJ917538:EHJ917543 ERF917538:ERF917543 FBB917538:FBB917543 FKX917538:FKX917543 FUT917538:FUT917543 GEP917538:GEP917543 GOL917538:GOL917543 GYH917538:GYH917543 HID917538:HID917543 HRZ917538:HRZ917543 IBV917538:IBV917543 ILR917538:ILR917543 IVN917538:IVN917543 JFJ917538:JFJ917543 JPF917538:JPF917543 JZB917538:JZB917543 KIX917538:KIX917543 KST917538:KST917543 LCP917538:LCP917543 LML917538:LML917543 LWH917538:LWH917543 MGD917538:MGD917543 MPZ917538:MPZ917543 MZV917538:MZV917543 NJR917538:NJR917543 NTN917538:NTN917543 ODJ917538:ODJ917543 ONF917538:ONF917543 OXB917538:OXB917543 PGX917538:PGX917543 PQT917538:PQT917543 QAP917538:QAP917543 QKL917538:QKL917543 QUH917538:QUH917543 RED917538:RED917543 RNZ917538:RNZ917543 RXV917538:RXV917543 SHR917538:SHR917543 SRN917538:SRN917543 TBJ917538:TBJ917543 TLF917538:TLF917543 TVB917538:TVB917543 UEX917538:UEX917543 UOT917538:UOT917543 UYP917538:UYP917543 VIL917538:VIL917543 VSH917538:VSH917543 WCD917538:WCD917543 WLZ917538:WLZ917543 WVV917538:WVV917543 N983074:N983079 JJ983074:JJ983079 TF983074:TF983079 ADB983074:ADB983079 AMX983074:AMX983079 AWT983074:AWT983079 BGP983074:BGP983079 BQL983074:BQL983079 CAH983074:CAH983079 CKD983074:CKD983079 CTZ983074:CTZ983079 DDV983074:DDV983079 DNR983074:DNR983079 DXN983074:DXN983079 EHJ983074:EHJ983079 ERF983074:ERF983079 FBB983074:FBB983079 FKX983074:FKX983079 FUT983074:FUT983079 GEP983074:GEP983079 GOL983074:GOL983079 GYH983074:GYH983079 HID983074:HID983079 HRZ983074:HRZ983079 IBV983074:IBV983079 ILR983074:ILR983079 IVN983074:IVN983079 JFJ983074:JFJ983079 JPF983074:JPF983079 JZB983074:JZB983079 KIX983074:KIX983079 KST983074:KST983079 LCP983074:LCP983079 LML983074:LML983079 LWH983074:LWH983079 MGD983074:MGD983079 MPZ983074:MPZ983079 MZV983074:MZV983079 NJR983074:NJR983079 NTN983074:NTN983079 ODJ983074:ODJ983079 ONF983074:ONF983079 OXB983074:OXB983079 PGX983074:PGX983079 PQT983074:PQT983079 QAP983074:QAP983079 QKL983074:QKL983079 QUH983074:QUH983079 RED983074:RED983079 RNZ983074:RNZ983079 RXV983074:RXV983079 SHR983074:SHR983079 SRN983074:SRN983079 TBJ983074:TBJ983079 TLF983074:TLF983079 TVB983074:TVB983079 UEX983074:UEX983079 UOT983074:UOT983079 UYP983074:UYP983079 VIL983074:VIL983079 VSH983074:VSH983079 WCD983074:WCD983079 WLZ983074:WLZ983079 WVV983074:WVV983079" xr:uid="{00000000-0002-0000-0000-000001000000}">
      <formula1>N29</formula1>
    </dataValidation>
    <dataValidation type="whole" operator="greaterThan" allowBlank="1" showInputMessage="1" sqref="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xr:uid="{00000000-0002-0000-0000-000002000000}">
      <formula1>#REF!</formula1>
    </dataValidation>
  </dataValidations>
  <hyperlinks>
    <hyperlink ref="B29" r:id="rId1" display="https://www.gsa.gov/travel/plan-book/per-diem-rates" xr:uid="{00000000-0004-0000-0000-000000000000}"/>
  </hyperlinks>
  <pageMargins left="0.7" right="0.7" top="0.75" bottom="0.75" header="0.3" footer="0.3"/>
  <pageSetup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 Crittenden</dc:creator>
  <cp:lastModifiedBy>Melissa McClendon</cp:lastModifiedBy>
  <cp:lastPrinted>2023-11-28T19:16:06Z</cp:lastPrinted>
  <dcterms:created xsi:type="dcterms:W3CDTF">2019-03-11T21:44:55Z</dcterms:created>
  <dcterms:modified xsi:type="dcterms:W3CDTF">2025-02-06T15:09:18Z</dcterms:modified>
</cp:coreProperties>
</file>