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alabamaedu-my.sharepoint.com/personal/a00967745_alabama_edu/Documents/Documents/Forms/Travel/"/>
    </mc:Choice>
  </mc:AlternateContent>
  <xr:revisionPtr revIDLastSave="0" documentId="8_{EA66A0D3-560D-492E-B699-AD4F8A6216BA}"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41" i="1" l="1"/>
  <c r="J41" i="1"/>
  <c r="L35" i="1"/>
  <c r="L36" i="1"/>
  <c r="L37" i="1"/>
  <c r="L38" i="1"/>
  <c r="L39" i="1"/>
  <c r="L40" i="1"/>
  <c r="L34" i="1"/>
  <c r="N34" i="1" s="1"/>
  <c r="L41" i="1" l="1"/>
  <c r="P41" i="1"/>
  <c r="P25" i="1" s="1"/>
  <c r="O41" i="1"/>
  <c r="P24" i="1" s="1"/>
  <c r="M41" i="1"/>
  <c r="I41" i="1"/>
  <c r="H41" i="1"/>
  <c r="G41" i="1"/>
  <c r="G24" i="1" s="1"/>
  <c r="F41" i="1"/>
  <c r="G25" i="1" s="1"/>
  <c r="N40" i="1"/>
  <c r="N39" i="1"/>
  <c r="N38" i="1"/>
  <c r="N37" i="1"/>
  <c r="N36" i="1"/>
  <c r="N35" i="1"/>
  <c r="N41" i="1" l="1"/>
  <c r="G26" i="1" s="1"/>
  <c r="P26" i="1" l="1"/>
  <c r="P13" i="1" s="1"/>
</calcChain>
</file>

<file path=xl/sharedStrings.xml><?xml version="1.0" encoding="utf-8"?>
<sst xmlns="http://schemas.openxmlformats.org/spreadsheetml/2006/main" count="67" uniqueCount="61">
  <si>
    <t>EMPLOYEE TRAVEL REIMBURSEMENT REQUEST</t>
  </si>
  <si>
    <t>Department</t>
  </si>
  <si>
    <t>Budget Code Number</t>
  </si>
  <si>
    <t>Name of Traveler</t>
  </si>
  <si>
    <t>Destination (City/State)</t>
  </si>
  <si>
    <t>The mileage and subsistence expense indicated in this expense account has been previously authorized and has been checked for compliance.</t>
  </si>
  <si>
    <t>I hereby certify that the within account in the amount of</t>
  </si>
  <si>
    <t>is correct, due, and unpaid.</t>
  </si>
  <si>
    <t>APPROVAL TO PAY:</t>
  </si>
  <si>
    <t xml:space="preserve">                PAYEE (SIGNATURE)</t>
  </si>
  <si>
    <t>Recapitulation of Expenses</t>
  </si>
  <si>
    <t>Travel Expenses</t>
  </si>
  <si>
    <t>Amount</t>
  </si>
  <si>
    <t xml:space="preserve">Commercial Transportation (includes air/rental car) </t>
  </si>
  <si>
    <t>Lodging</t>
  </si>
  <si>
    <t>Other Necessary Expenses</t>
  </si>
  <si>
    <t xml:space="preserve">Meals and Incidentals </t>
  </si>
  <si>
    <t>Grand Total   -  Travel Expenses</t>
  </si>
  <si>
    <t>Current IRS City Meals/Incidentals Daily Cap Rates (print and attach to your travel reimbursement request)</t>
  </si>
  <si>
    <t xml:space="preserve">        Enter daily Meals &amp; Inc per diem</t>
  </si>
  <si>
    <t xml:space="preserve">        Enter daily Lodging per diem</t>
  </si>
  <si>
    <t>Date
mm/dd/yy</t>
  </si>
  <si>
    <t>Points of Travel</t>
  </si>
  <si>
    <t>Meals</t>
  </si>
  <si>
    <t>Reserved for Office Use</t>
  </si>
  <si>
    <t>Total:
Meals</t>
  </si>
  <si>
    <t>Actual Lodging    Cost</t>
  </si>
  <si>
    <t>a</t>
  </si>
  <si>
    <t>From
City/State</t>
  </si>
  <si>
    <t>To
City/State</t>
  </si>
  <si>
    <t>Commercial
Transportation</t>
  </si>
  <si>
    <t>Detail</t>
  </si>
  <si>
    <t>First Day</t>
  </si>
  <si>
    <t>Registration</t>
  </si>
  <si>
    <t>Full Day</t>
  </si>
  <si>
    <t>Gas - Car</t>
  </si>
  <si>
    <t>Baggage Fees</t>
  </si>
  <si>
    <t>Parking Fees</t>
  </si>
  <si>
    <t>Hotel Taxes</t>
  </si>
  <si>
    <t>Other(Detail):</t>
  </si>
  <si>
    <t>Last Day</t>
  </si>
  <si>
    <t>Totals</t>
  </si>
  <si>
    <t>Per Diem Rates | GSA</t>
  </si>
  <si>
    <t>Breakfast</t>
  </si>
  <si>
    <t>Lunch</t>
  </si>
  <si>
    <t>Dinner</t>
  </si>
  <si>
    <t>M&amp;I</t>
  </si>
  <si>
    <t>Regional CFO</t>
  </si>
  <si>
    <t>NOTE:  A copy of the employee's approved travel request must be attached to this form for reimbursement.</t>
  </si>
  <si>
    <t xml:space="preserve"> Other Necessary Expenses
(Receipts Required)</t>
  </si>
  <si>
    <t>Private Car Miles</t>
  </si>
  <si>
    <t>President</t>
  </si>
  <si>
    <t>Itemized Statement of Necessary Traveling Expenses Incurred for Trip</t>
  </si>
  <si>
    <t>*</t>
  </si>
  <si>
    <t>*Hour of Depart / Return</t>
  </si>
  <si>
    <t>**Subsistence</t>
  </si>
  <si>
    <t>**</t>
  </si>
  <si>
    <t>Must have the hour of depart and hour of return home listed (first and last day only)</t>
  </si>
  <si>
    <t xml:space="preserve">Meals on the first and last day of travel are reimbursed at 75%. Do NOT inlcude reimbursement for meals provided. </t>
  </si>
  <si>
    <t xml:space="preserve">IN-STATE / OUT-OF-STATE </t>
  </si>
  <si>
    <t>Mileage, Private Car @ $0.76 per mile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</si>
</sst>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0\-00\-0000"/>
    <numFmt numFmtId="165" formatCode="&quot;$&quot;#,##0.00"/>
    <numFmt numFmtId="166" formatCode="mm/dd/yy;@"/>
    <numFmt numFmtId="167" formatCode="h:mm;@"/>
  </numFmts>
  <fonts count="41">
    <font>
      <sz val="11"/>
      <color theme="1"/>
      <name val="Calibri"/>
      <family val="2"/>
      <scheme val="minor"/>
    </font>
    <font>
      <sz val="11"/>
      <color theme="1"/>
      <name val="Calibri"/>
      <family val="2"/>
      <scheme val="minor"/>
    </font>
    <font>
      <b/>
      <sz val="12"/>
      <name val="Arial"/>
      <family val="2"/>
    </font>
    <font>
      <b/>
      <sz val="9"/>
      <name val="Arial"/>
      <family val="2"/>
    </font>
    <font>
      <b/>
      <sz val="14"/>
      <name val="Arial"/>
      <family val="2"/>
    </font>
    <font>
      <b/>
      <sz val="28"/>
      <name val="Arial Black"/>
      <family val="2"/>
    </font>
    <font>
      <b/>
      <sz val="22"/>
      <name val="Arial"/>
      <family val="2"/>
    </font>
    <font>
      <b/>
      <sz val="20"/>
      <name val="Arial Black"/>
      <family val="2"/>
    </font>
    <font>
      <b/>
      <i/>
      <sz val="14"/>
      <name val="Arial"/>
      <family val="2"/>
    </font>
    <font>
      <b/>
      <sz val="26"/>
      <name val="Arial"/>
      <family val="2"/>
    </font>
    <font>
      <sz val="16"/>
      <name val="Arial"/>
      <family val="2"/>
    </font>
    <font>
      <b/>
      <i/>
      <sz val="20"/>
      <name val="Arial"/>
      <family val="2"/>
    </font>
    <font>
      <b/>
      <sz val="20"/>
      <name val="Arial"/>
      <family val="2"/>
    </font>
    <font>
      <b/>
      <sz val="16"/>
      <name val="Arial"/>
      <family val="2"/>
    </font>
    <font>
      <sz val="16"/>
      <name val="Arial Black"/>
      <family val="2"/>
    </font>
    <font>
      <sz val="12"/>
      <name val="Arial Black"/>
      <family val="2"/>
    </font>
    <font>
      <b/>
      <sz val="8"/>
      <name val="Arial Black"/>
      <family val="2"/>
    </font>
    <font>
      <sz val="8"/>
      <name val="Arial Black"/>
      <family val="2"/>
    </font>
    <font>
      <sz val="20"/>
      <name val="Arial Black"/>
      <family val="2"/>
    </font>
    <font>
      <sz val="20"/>
      <name val="Arial"/>
      <family val="2"/>
    </font>
    <font>
      <b/>
      <i/>
      <sz val="12"/>
      <name val="Arial"/>
      <family val="2"/>
    </font>
    <font>
      <sz val="12"/>
      <name val="Arial"/>
      <family val="2"/>
    </font>
    <font>
      <sz val="8"/>
      <name val="Arial"/>
      <family val="2"/>
    </font>
    <font>
      <sz val="10"/>
      <name val="Arial"/>
      <family val="2"/>
    </font>
    <font>
      <sz val="18"/>
      <name val="Arial Black"/>
      <family val="2"/>
    </font>
    <font>
      <b/>
      <sz val="10"/>
      <name val="Arial"/>
      <family val="2"/>
    </font>
    <font>
      <b/>
      <i/>
      <sz val="11"/>
      <name val="Arial"/>
      <family val="2"/>
    </font>
    <font>
      <b/>
      <i/>
      <sz val="22"/>
      <name val="Arial"/>
      <family val="2"/>
    </font>
    <font>
      <b/>
      <sz val="18"/>
      <name val="Arial Black"/>
      <family val="2"/>
    </font>
    <font>
      <b/>
      <i/>
      <sz val="18"/>
      <name val="Arial Black"/>
      <family val="2"/>
    </font>
    <font>
      <b/>
      <sz val="18"/>
      <color rgb="FFFF0000"/>
      <name val="Arial Black"/>
      <family val="2"/>
    </font>
    <font>
      <b/>
      <sz val="18"/>
      <name val="Arial"/>
      <family val="2"/>
    </font>
    <font>
      <u/>
      <sz val="10"/>
      <color theme="10"/>
      <name val="Arial"/>
      <family val="2"/>
    </font>
    <font>
      <b/>
      <u/>
      <sz val="16"/>
      <name val="Arial Black"/>
      <family val="2"/>
    </font>
    <font>
      <sz val="14"/>
      <name val="Arial"/>
      <family val="2"/>
    </font>
    <font>
      <b/>
      <sz val="16"/>
      <name val="Arial Black"/>
      <family val="2"/>
    </font>
    <font>
      <u/>
      <sz val="14"/>
      <color theme="10"/>
      <name val="Arial"/>
      <family val="2"/>
    </font>
    <font>
      <b/>
      <sz val="14"/>
      <name val="Arial Black"/>
      <family val="2"/>
    </font>
    <font>
      <b/>
      <i/>
      <u/>
      <sz val="14"/>
      <name val="Arial Black"/>
      <family val="2"/>
    </font>
    <font>
      <sz val="14"/>
      <color theme="1"/>
      <name val="Calibri"/>
      <family val="2"/>
      <scheme val="minor"/>
    </font>
    <font>
      <b/>
      <i/>
      <sz val="16"/>
      <name val="Arial"/>
      <family val="2"/>
    </font>
  </fonts>
  <fills count="10">
    <fill>
      <patternFill patternType="none"/>
    </fill>
    <fill>
      <patternFill patternType="gray125"/>
    </fill>
    <fill>
      <patternFill patternType="solid">
        <fgColor rgb="FFFBF2E5"/>
        <bgColor indexed="64"/>
      </patternFill>
    </fill>
    <fill>
      <patternFill patternType="solid">
        <fgColor indexed="13"/>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CF5DC"/>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6" tint="0.39997558519241921"/>
        <bgColor indexed="64"/>
      </patternFill>
    </fill>
  </fills>
  <borders count="44">
    <border>
      <left/>
      <right/>
      <top/>
      <bottom/>
      <diagonal/>
    </border>
    <border>
      <left/>
      <right/>
      <top/>
      <bottom style="thin">
        <color indexed="64"/>
      </bottom>
      <diagonal/>
    </border>
    <border>
      <left/>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double">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style="double">
        <color indexed="64"/>
      </right>
      <top style="thin">
        <color indexed="64"/>
      </top>
      <bottom style="double">
        <color indexed="64"/>
      </bottom>
      <diagonal/>
    </border>
    <border>
      <left/>
      <right/>
      <top style="double">
        <color indexed="64"/>
      </top>
      <bottom/>
      <diagonal/>
    </border>
    <border>
      <left style="double">
        <color indexed="64"/>
      </left>
      <right style="double">
        <color indexed="64"/>
      </right>
      <top/>
      <bottom style="thin">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s>
  <cellStyleXfs count="4">
    <xf numFmtId="0" fontId="0" fillId="0" borderId="0"/>
    <xf numFmtId="44" fontId="1" fillId="0" borderId="0" applyFont="0" applyFill="0" applyBorder="0" applyAlignment="0" applyProtection="0"/>
    <xf numFmtId="0" fontId="32" fillId="0" borderId="0" applyNumberFormat="0" applyFill="0" applyBorder="0" applyAlignment="0" applyProtection="0"/>
    <xf numFmtId="44" fontId="23" fillId="0" borderId="0" applyFont="0" applyFill="0" applyBorder="0" applyAlignment="0" applyProtection="0"/>
  </cellStyleXfs>
  <cellXfs count="155">
    <xf numFmtId="0" fontId="0" fillId="0" borderId="0" xfId="0"/>
    <xf numFmtId="0" fontId="2" fillId="0" borderId="0" xfId="0" applyFont="1" applyProtection="1">
      <protection locked="0"/>
    </xf>
    <xf numFmtId="14" fontId="3" fillId="0" borderId="0" xfId="0" applyNumberFormat="1" applyFont="1" applyProtection="1">
      <protection locked="0"/>
    </xf>
    <xf numFmtId="17" fontId="4" fillId="0" borderId="0" xfId="0" applyNumberFormat="1" applyFont="1" applyAlignment="1" applyProtection="1">
      <alignment horizontal="center"/>
      <protection locked="0"/>
    </xf>
    <xf numFmtId="0" fontId="0" fillId="0" borderId="0" xfId="0" applyProtection="1">
      <protection locked="0"/>
    </xf>
    <xf numFmtId="0" fontId="6" fillId="0" borderId="0" xfId="0" applyFont="1" applyAlignment="1" applyProtection="1">
      <alignment horizontal="center"/>
      <protection locked="0"/>
    </xf>
    <xf numFmtId="0" fontId="7" fillId="0" borderId="0" xfId="0" applyFont="1" applyAlignment="1" applyProtection="1">
      <alignment horizontal="center"/>
      <protection locked="0"/>
    </xf>
    <xf numFmtId="0" fontId="0" fillId="0" borderId="0" xfId="0" applyAlignment="1" applyProtection="1">
      <alignment horizontal="center"/>
      <protection locked="0"/>
    </xf>
    <xf numFmtId="0" fontId="9" fillId="0" borderId="0" xfId="0" applyFont="1" applyProtection="1">
      <protection locked="0"/>
    </xf>
    <xf numFmtId="0" fontId="9" fillId="0" borderId="0" xfId="0" applyFont="1" applyAlignment="1" applyProtection="1">
      <alignment horizontal="center"/>
      <protection locked="0"/>
    </xf>
    <xf numFmtId="0" fontId="10" fillId="0" borderId="0" xfId="0" applyFont="1" applyProtection="1">
      <protection locked="0"/>
    </xf>
    <xf numFmtId="0" fontId="11" fillId="2" borderId="1" xfId="0" applyFont="1" applyFill="1" applyBorder="1" applyProtection="1">
      <protection locked="0"/>
    </xf>
    <xf numFmtId="0" fontId="12" fillId="2" borderId="1" xfId="0" applyFont="1" applyFill="1" applyBorder="1" applyProtection="1">
      <protection locked="0"/>
    </xf>
    <xf numFmtId="0" fontId="13" fillId="0" borderId="0" xfId="0" applyFont="1" applyAlignment="1" applyProtection="1">
      <alignment horizontal="center"/>
      <protection locked="0"/>
    </xf>
    <xf numFmtId="0" fontId="13" fillId="0" borderId="0" xfId="0" applyFont="1" applyProtection="1">
      <protection locked="0"/>
    </xf>
    <xf numFmtId="0" fontId="14" fillId="0" borderId="0" xfId="0" applyFont="1" applyAlignment="1" applyProtection="1">
      <alignment horizontal="center" vertical="top"/>
      <protection locked="0"/>
    </xf>
    <xf numFmtId="0" fontId="16" fillId="0" borderId="0" xfId="0" applyFont="1" applyAlignment="1" applyProtection="1">
      <alignment horizontal="left" vertical="top"/>
      <protection locked="0"/>
    </xf>
    <xf numFmtId="0" fontId="16" fillId="0" borderId="0" xfId="0" applyFont="1" applyAlignment="1" applyProtection="1">
      <alignment horizontal="center" vertical="top"/>
      <protection locked="0"/>
    </xf>
    <xf numFmtId="0" fontId="17" fillId="0" borderId="0" xfId="0" applyFont="1" applyAlignment="1" applyProtection="1">
      <alignment horizontal="center" vertical="top"/>
      <protection locked="0"/>
    </xf>
    <xf numFmtId="0" fontId="17" fillId="0" borderId="0" xfId="0" applyFont="1" applyAlignment="1" applyProtection="1">
      <alignment horizontal="left" vertical="top"/>
      <protection locked="0"/>
    </xf>
    <xf numFmtId="0" fontId="11" fillId="2" borderId="1" xfId="0" applyFont="1" applyFill="1" applyBorder="1" applyAlignment="1" applyProtection="1">
      <alignment vertical="top"/>
      <protection locked="0"/>
    </xf>
    <xf numFmtId="0" fontId="18" fillId="2" borderId="1" xfId="0" applyFont="1" applyFill="1" applyBorder="1" applyAlignment="1" applyProtection="1">
      <alignment vertical="top"/>
      <protection locked="0"/>
    </xf>
    <xf numFmtId="0" fontId="14" fillId="0" borderId="0" xfId="0" applyFont="1" applyAlignment="1" applyProtection="1">
      <alignment vertical="top"/>
      <protection locked="0"/>
    </xf>
    <xf numFmtId="0" fontId="19" fillId="2" borderId="1" xfId="0" applyFont="1" applyFill="1" applyBorder="1" applyProtection="1">
      <protection locked="0"/>
    </xf>
    <xf numFmtId="164" fontId="19" fillId="2" borderId="1" xfId="0" applyNumberFormat="1" applyFont="1" applyFill="1" applyBorder="1" applyProtection="1">
      <protection locked="0"/>
    </xf>
    <xf numFmtId="164" fontId="10" fillId="0" borderId="0" xfId="0" applyNumberFormat="1" applyFont="1" applyProtection="1">
      <protection locked="0"/>
    </xf>
    <xf numFmtId="0" fontId="0" fillId="0" borderId="3" xfId="0" applyBorder="1" applyProtection="1">
      <protection locked="0"/>
    </xf>
    <xf numFmtId="0" fontId="0" fillId="0" borderId="3" xfId="0" applyBorder="1" applyAlignment="1" applyProtection="1">
      <alignment horizontal="center"/>
      <protection locked="0"/>
    </xf>
    <xf numFmtId="0" fontId="22" fillId="0" borderId="6" xfId="0" applyFont="1" applyBorder="1" applyProtection="1">
      <protection locked="0"/>
    </xf>
    <xf numFmtId="0" fontId="0" fillId="0" borderId="5" xfId="0" applyBorder="1" applyProtection="1">
      <protection locked="0"/>
    </xf>
    <xf numFmtId="0" fontId="21" fillId="0" borderId="0" xfId="0" applyFont="1" applyProtection="1">
      <protection locked="0"/>
    </xf>
    <xf numFmtId="0" fontId="22" fillId="0" borderId="0" xfId="0" applyFont="1" applyProtection="1">
      <protection locked="0"/>
    </xf>
    <xf numFmtId="0" fontId="22" fillId="0" borderId="8" xfId="0" applyFont="1" applyBorder="1" applyProtection="1">
      <protection locked="0"/>
    </xf>
    <xf numFmtId="0" fontId="0" fillId="0" borderId="8" xfId="0" applyBorder="1" applyProtection="1">
      <protection locked="0"/>
    </xf>
    <xf numFmtId="0" fontId="0" fillId="0" borderId="7" xfId="0" applyBorder="1" applyProtection="1">
      <protection locked="0"/>
    </xf>
    <xf numFmtId="0" fontId="26" fillId="0" borderId="7" xfId="0" applyFont="1" applyBorder="1" applyProtection="1">
      <protection locked="0"/>
    </xf>
    <xf numFmtId="0" fontId="0" fillId="0" borderId="9" xfId="0" applyBorder="1" applyProtection="1">
      <protection locked="0"/>
    </xf>
    <xf numFmtId="0" fontId="12" fillId="0" borderId="2" xfId="0" applyFont="1" applyBorder="1" applyAlignment="1" applyProtection="1">
      <alignment horizontal="center"/>
      <protection locked="0"/>
    </xf>
    <xf numFmtId="0" fontId="25" fillId="0" borderId="2" xfId="0" applyFont="1" applyBorder="1" applyAlignment="1" applyProtection="1">
      <alignment horizontal="center" vertical="top"/>
      <protection locked="0"/>
    </xf>
    <xf numFmtId="0" fontId="0" fillId="0" borderId="10" xfId="0" applyBorder="1" applyProtection="1">
      <protection locked="0"/>
    </xf>
    <xf numFmtId="0" fontId="0" fillId="0" borderId="11" xfId="0" applyBorder="1" applyProtection="1">
      <protection locked="0"/>
    </xf>
    <xf numFmtId="0" fontId="0" fillId="0" borderId="0" xfId="0" applyAlignment="1" applyProtection="1">
      <alignment vertical="center"/>
      <protection locked="0"/>
    </xf>
    <xf numFmtId="0" fontId="27" fillId="0" borderId="13" xfId="0" applyFont="1" applyBorder="1" applyAlignment="1" applyProtection="1">
      <alignment vertical="center"/>
      <protection locked="0"/>
    </xf>
    <xf numFmtId="0" fontId="0" fillId="0" borderId="14" xfId="0" applyBorder="1" applyAlignment="1" applyProtection="1">
      <alignment vertical="center"/>
      <protection locked="0"/>
    </xf>
    <xf numFmtId="0" fontId="0" fillId="0" borderId="14" xfId="0" applyBorder="1" applyAlignment="1" applyProtection="1">
      <alignment horizontal="center" vertical="center"/>
      <protection locked="0"/>
    </xf>
    <xf numFmtId="0" fontId="20" fillId="0" borderId="15" xfId="0" applyFont="1" applyBorder="1" applyAlignment="1" applyProtection="1">
      <alignment vertical="center"/>
      <protection locked="0"/>
    </xf>
    <xf numFmtId="0" fontId="25" fillId="0" borderId="0" xfId="0" applyFont="1" applyProtection="1">
      <protection locked="0"/>
    </xf>
    <xf numFmtId="0" fontId="0" fillId="0" borderId="19" xfId="0" applyBorder="1" applyProtection="1">
      <protection locked="0"/>
    </xf>
    <xf numFmtId="0" fontId="0" fillId="0" borderId="23" xfId="0" applyBorder="1" applyProtection="1">
      <protection locked="0"/>
    </xf>
    <xf numFmtId="0" fontId="25" fillId="0" borderId="25" xfId="0" applyFont="1" applyBorder="1" applyProtection="1">
      <protection locked="0"/>
    </xf>
    <xf numFmtId="0" fontId="0" fillId="0" borderId="25" xfId="0" applyBorder="1" applyProtection="1">
      <protection locked="0"/>
    </xf>
    <xf numFmtId="0" fontId="0" fillId="0" borderId="25" xfId="0" applyBorder="1" applyAlignment="1" applyProtection="1">
      <alignment horizontal="center"/>
      <protection locked="0"/>
    </xf>
    <xf numFmtId="0" fontId="0" fillId="0" borderId="26" xfId="0" applyBorder="1" applyProtection="1">
      <protection locked="0"/>
    </xf>
    <xf numFmtId="0" fontId="2" fillId="0" borderId="31" xfId="0" applyFont="1" applyBorder="1" applyProtection="1">
      <protection locked="0"/>
    </xf>
    <xf numFmtId="0" fontId="25" fillId="0" borderId="31" xfId="0" applyFont="1" applyBorder="1" applyProtection="1">
      <protection locked="0"/>
    </xf>
    <xf numFmtId="0" fontId="0" fillId="0" borderId="31" xfId="0" applyBorder="1" applyProtection="1">
      <protection locked="0"/>
    </xf>
    <xf numFmtId="0" fontId="0" fillId="0" borderId="31" xfId="0" applyBorder="1" applyAlignment="1" applyProtection="1">
      <alignment horizontal="center"/>
      <protection locked="0"/>
    </xf>
    <xf numFmtId="44" fontId="28" fillId="0" borderId="31" xfId="0" applyNumberFormat="1" applyFont="1" applyBorder="1" applyAlignment="1" applyProtection="1">
      <alignment horizontal="center"/>
      <protection locked="0"/>
    </xf>
    <xf numFmtId="0" fontId="28" fillId="0" borderId="31" xfId="0" applyFont="1" applyBorder="1" applyAlignment="1" applyProtection="1">
      <alignment horizontal="center"/>
      <protection locked="0"/>
    </xf>
    <xf numFmtId="44" fontId="28" fillId="0" borderId="0" xfId="0" applyNumberFormat="1" applyFont="1" applyAlignment="1" applyProtection="1">
      <alignment horizontal="center"/>
      <protection locked="0"/>
    </xf>
    <xf numFmtId="0" fontId="30" fillId="0" borderId="0" xfId="0" applyFont="1" applyProtection="1">
      <protection locked="0"/>
    </xf>
    <xf numFmtId="0" fontId="13" fillId="0" borderId="0" xfId="0" applyFont="1" applyAlignment="1" applyProtection="1">
      <alignment horizontal="left"/>
      <protection locked="0"/>
    </xf>
    <xf numFmtId="165" fontId="28" fillId="0" borderId="0" xfId="0" applyNumberFormat="1" applyFont="1" applyAlignment="1" applyProtection="1">
      <alignment horizontal="center"/>
      <protection locked="0"/>
    </xf>
    <xf numFmtId="44" fontId="31" fillId="6" borderId="32" xfId="1" applyFont="1" applyFill="1" applyBorder="1" applyAlignment="1" applyProtection="1">
      <alignment vertical="center"/>
      <protection locked="0"/>
    </xf>
    <xf numFmtId="0" fontId="28" fillId="0" borderId="0" xfId="0" applyFont="1" applyAlignment="1" applyProtection="1">
      <alignment horizontal="center"/>
      <protection locked="0"/>
    </xf>
    <xf numFmtId="0" fontId="25" fillId="0" borderId="25" xfId="0" applyFont="1" applyBorder="1" applyAlignment="1" applyProtection="1">
      <alignment horizontal="center"/>
      <protection locked="0"/>
    </xf>
    <xf numFmtId="0" fontId="34" fillId="8" borderId="0" xfId="0" applyFont="1" applyFill="1" applyAlignment="1" applyProtection="1">
      <alignment vertical="center"/>
      <protection locked="0"/>
    </xf>
    <xf numFmtId="166" fontId="31" fillId="2" borderId="39" xfId="0" applyNumberFormat="1" applyFont="1" applyFill="1" applyBorder="1" applyAlignment="1" applyProtection="1">
      <alignment horizontal="center" vertical="center"/>
      <protection locked="0"/>
    </xf>
    <xf numFmtId="0" fontId="31" fillId="2" borderId="39" xfId="0" applyFont="1" applyFill="1" applyBorder="1" applyAlignment="1" applyProtection="1">
      <alignment vertical="center"/>
      <protection locked="0"/>
    </xf>
    <xf numFmtId="0" fontId="31" fillId="2" borderId="39" xfId="0" applyFont="1" applyFill="1" applyBorder="1" applyAlignment="1" applyProtection="1">
      <alignment vertical="center" wrapText="1"/>
      <protection locked="0"/>
    </xf>
    <xf numFmtId="167" fontId="31" fillId="2" borderId="39" xfId="0" applyNumberFormat="1" applyFont="1" applyFill="1" applyBorder="1" applyAlignment="1" applyProtection="1">
      <alignment horizontal="center" vertical="center"/>
      <protection locked="0"/>
    </xf>
    <xf numFmtId="0" fontId="31" fillId="2" borderId="39" xfId="0" applyFont="1" applyFill="1" applyBorder="1" applyAlignment="1" applyProtection="1">
      <alignment horizontal="center" vertical="center"/>
      <protection locked="0"/>
    </xf>
    <xf numFmtId="44" fontId="31" fillId="2" borderId="39" xfId="0" applyNumberFormat="1" applyFont="1" applyFill="1" applyBorder="1" applyAlignment="1" applyProtection="1">
      <alignment vertical="center"/>
      <protection locked="0"/>
    </xf>
    <xf numFmtId="44" fontId="31" fillId="3" borderId="39" xfId="0" applyNumberFormat="1" applyFont="1" applyFill="1" applyBorder="1" applyAlignment="1">
      <alignment vertical="center"/>
    </xf>
    <xf numFmtId="0" fontId="8" fillId="7" borderId="36" xfId="0" applyFont="1" applyFill="1" applyBorder="1" applyAlignment="1" applyProtection="1">
      <alignment vertical="center"/>
      <protection locked="0"/>
    </xf>
    <xf numFmtId="44" fontId="31" fillId="4" borderId="39" xfId="3" applyFont="1" applyFill="1" applyBorder="1" applyAlignment="1" applyProtection="1">
      <alignment vertical="center"/>
    </xf>
    <xf numFmtId="165" fontId="31" fillId="2" borderId="40" xfId="0" applyNumberFormat="1" applyFont="1" applyFill="1" applyBorder="1" applyAlignment="1" applyProtection="1">
      <alignment vertical="center"/>
      <protection locked="0"/>
    </xf>
    <xf numFmtId="0" fontId="34" fillId="9" borderId="0" xfId="0" applyFont="1" applyFill="1" applyAlignment="1" applyProtection="1">
      <alignment vertical="center"/>
      <protection locked="0"/>
    </xf>
    <xf numFmtId="0" fontId="31" fillId="2" borderId="0" xfId="0" applyFont="1" applyFill="1" applyAlignment="1" applyProtection="1">
      <alignment vertical="center"/>
      <protection locked="0"/>
    </xf>
    <xf numFmtId="0" fontId="31" fillId="0" borderId="41" xfId="0" applyFont="1" applyBorder="1" applyProtection="1">
      <protection locked="0"/>
    </xf>
    <xf numFmtId="0" fontId="31" fillId="0" borderId="42" xfId="0" applyFont="1" applyBorder="1" applyProtection="1">
      <protection locked="0"/>
    </xf>
    <xf numFmtId="44" fontId="31" fillId="0" borderId="42" xfId="0" applyNumberFormat="1" applyFont="1" applyBorder="1" applyAlignment="1" applyProtection="1">
      <alignment horizontal="center"/>
      <protection locked="0"/>
    </xf>
    <xf numFmtId="37" fontId="35" fillId="3" borderId="42" xfId="0" applyNumberFormat="1" applyFont="1" applyFill="1" applyBorder="1"/>
    <xf numFmtId="44" fontId="35" fillId="4" borderId="42" xfId="0" applyNumberFormat="1" applyFont="1" applyFill="1" applyBorder="1"/>
    <xf numFmtId="0" fontId="36" fillId="0" borderId="0" xfId="2" applyFont="1"/>
    <xf numFmtId="0" fontId="25" fillId="0" borderId="1" xfId="0" applyFont="1" applyBorder="1" applyAlignment="1" applyProtection="1">
      <alignment horizontal="center"/>
      <protection locked="0"/>
    </xf>
    <xf numFmtId="0" fontId="0" fillId="0" borderId="1" xfId="0" applyBorder="1" applyAlignment="1" applyProtection="1">
      <alignment horizontal="center"/>
      <protection locked="0"/>
    </xf>
    <xf numFmtId="0" fontId="37" fillId="0" borderId="2" xfId="0" applyFont="1" applyBorder="1" applyAlignment="1" applyProtection="1">
      <alignment vertical="top"/>
      <protection locked="0"/>
    </xf>
    <xf numFmtId="0" fontId="37" fillId="0" borderId="0" xfId="0" applyFont="1" applyAlignment="1" applyProtection="1">
      <alignment horizontal="center" vertical="top"/>
      <protection locked="0"/>
    </xf>
    <xf numFmtId="0" fontId="37" fillId="0" borderId="0" xfId="0" applyFont="1" applyAlignment="1" applyProtection="1">
      <alignment vertical="top"/>
      <protection locked="0"/>
    </xf>
    <xf numFmtId="0" fontId="8" fillId="0" borderId="4" xfId="0" applyFont="1" applyBorder="1" applyProtection="1">
      <protection locked="0"/>
    </xf>
    <xf numFmtId="0" fontId="38" fillId="0" borderId="7" xfId="0" applyFont="1" applyBorder="1" applyProtection="1">
      <protection locked="0"/>
    </xf>
    <xf numFmtId="0" fontId="8" fillId="0" borderId="7" xfId="0" applyFont="1" applyBorder="1" applyProtection="1">
      <protection locked="0"/>
    </xf>
    <xf numFmtId="0" fontId="4" fillId="0" borderId="18" xfId="0" applyFont="1" applyBorder="1" applyProtection="1">
      <protection locked="0"/>
    </xf>
    <xf numFmtId="0" fontId="4" fillId="0" borderId="24" xfId="0" applyFont="1" applyBorder="1" applyProtection="1">
      <protection locked="0"/>
    </xf>
    <xf numFmtId="0" fontId="4" fillId="0" borderId="0" xfId="0" applyFont="1" applyProtection="1">
      <protection locked="0"/>
    </xf>
    <xf numFmtId="0" fontId="37" fillId="0" borderId="37" xfId="0" applyFont="1" applyBorder="1" applyAlignment="1" applyProtection="1">
      <alignment horizontal="center" wrapText="1"/>
      <protection locked="0"/>
    </xf>
    <xf numFmtId="0" fontId="37" fillId="0" borderId="38" xfId="0" applyFont="1" applyBorder="1" applyAlignment="1" applyProtection="1">
      <alignment horizontal="center" wrapText="1"/>
      <protection locked="0"/>
    </xf>
    <xf numFmtId="0" fontId="37" fillId="0" borderId="36" xfId="0" applyFont="1" applyBorder="1" applyAlignment="1" applyProtection="1">
      <alignment horizontal="center" vertical="center"/>
      <protection locked="0"/>
    </xf>
    <xf numFmtId="0" fontId="37" fillId="0" borderId="38" xfId="0" applyFont="1" applyBorder="1" applyAlignment="1" applyProtection="1">
      <alignment horizontal="center" vertical="center"/>
      <protection locked="0"/>
    </xf>
    <xf numFmtId="0" fontId="37" fillId="7" borderId="29" xfId="0" applyFont="1" applyFill="1" applyBorder="1" applyAlignment="1" applyProtection="1">
      <alignment horizontal="center"/>
      <protection locked="0"/>
    </xf>
    <xf numFmtId="0" fontId="37" fillId="7" borderId="26" xfId="0" applyFont="1" applyFill="1" applyBorder="1" applyAlignment="1" applyProtection="1">
      <alignment horizontal="center"/>
      <protection locked="0"/>
    </xf>
    <xf numFmtId="0" fontId="12" fillId="0" borderId="0" xfId="0" applyFont="1" applyProtection="1">
      <protection locked="0"/>
    </xf>
    <xf numFmtId="0" fontId="12" fillId="0" borderId="1" xfId="0" applyFont="1" applyBorder="1" applyProtection="1">
      <protection locked="0"/>
    </xf>
    <xf numFmtId="0" fontId="0" fillId="0" borderId="1" xfId="0" applyBorder="1" applyProtection="1">
      <protection locked="0"/>
    </xf>
    <xf numFmtId="0" fontId="34" fillId="0" borderId="5" xfId="0" applyFont="1" applyBorder="1" applyProtection="1">
      <protection locked="0"/>
    </xf>
    <xf numFmtId="0" fontId="39" fillId="0" borderId="5" xfId="0" applyFont="1" applyBorder="1" applyProtection="1">
      <protection locked="0"/>
    </xf>
    <xf numFmtId="0" fontId="34" fillId="0" borderId="0" xfId="0" applyFont="1" applyProtection="1">
      <protection locked="0"/>
    </xf>
    <xf numFmtId="0" fontId="39" fillId="0" borderId="0" xfId="0" applyFont="1" applyProtection="1">
      <protection locked="0"/>
    </xf>
    <xf numFmtId="0" fontId="0" fillId="0" borderId="0" xfId="0" applyAlignment="1" applyProtection="1">
      <alignment horizontal="right"/>
      <protection locked="0"/>
    </xf>
    <xf numFmtId="0" fontId="40" fillId="0" borderId="0" xfId="0" applyFont="1" applyProtection="1">
      <protection locked="0"/>
    </xf>
    <xf numFmtId="0" fontId="17" fillId="0" borderId="0" xfId="0" applyFont="1" applyAlignment="1" applyProtection="1">
      <alignment horizontal="center" vertical="top"/>
      <protection locked="0"/>
    </xf>
    <xf numFmtId="0" fontId="0" fillId="0" borderId="0" xfId="0" applyAlignment="1" applyProtection="1">
      <alignment horizontal="center"/>
      <protection locked="0"/>
    </xf>
    <xf numFmtId="44" fontId="24" fillId="3" borderId="5" xfId="0" applyNumberFormat="1" applyFont="1" applyFill="1" applyBorder="1" applyAlignment="1">
      <alignment horizontal="center"/>
    </xf>
    <xf numFmtId="44" fontId="24" fillId="3" borderId="6" xfId="0" applyNumberFormat="1" applyFont="1" applyFill="1" applyBorder="1" applyAlignment="1">
      <alignment horizontal="center"/>
    </xf>
    <xf numFmtId="0" fontId="5" fillId="0" borderId="0" xfId="0" applyFont="1" applyAlignment="1" applyProtection="1">
      <alignment horizontal="center"/>
      <protection locked="0"/>
    </xf>
    <xf numFmtId="0" fontId="11" fillId="2" borderId="1" xfId="0" applyFont="1" applyFill="1" applyBorder="1" applyAlignment="1" applyProtection="1">
      <alignment horizontal="left"/>
      <protection locked="0"/>
    </xf>
    <xf numFmtId="0" fontId="37" fillId="0" borderId="2" xfId="0" applyFont="1" applyBorder="1" applyAlignment="1" applyProtection="1">
      <alignment horizontal="left" vertical="top"/>
      <protection locked="0"/>
    </xf>
    <xf numFmtId="0" fontId="15" fillId="0" borderId="0" xfId="0" applyFont="1" applyAlignment="1" applyProtection="1">
      <alignment horizontal="center" vertical="top"/>
      <protection locked="0"/>
    </xf>
    <xf numFmtId="0" fontId="15" fillId="0" borderId="0" xfId="0" applyFont="1" applyAlignment="1" applyProtection="1">
      <alignment horizontal="left" vertical="top"/>
      <protection locked="0"/>
    </xf>
    <xf numFmtId="0" fontId="0" fillId="0" borderId="1" xfId="0" applyBorder="1" applyAlignment="1" applyProtection="1">
      <alignment horizontal="center"/>
      <protection locked="0"/>
    </xf>
    <xf numFmtId="0" fontId="25" fillId="0" borderId="3" xfId="0" applyFont="1" applyBorder="1" applyAlignment="1" applyProtection="1">
      <alignment horizontal="center"/>
      <protection locked="0"/>
    </xf>
    <xf numFmtId="0" fontId="37" fillId="7" borderId="34" xfId="0" applyFont="1" applyFill="1" applyBorder="1" applyAlignment="1" applyProtection="1">
      <alignment horizontal="center" vertical="center" wrapText="1"/>
      <protection locked="0"/>
    </xf>
    <xf numFmtId="0" fontId="37" fillId="7" borderId="35" xfId="0" applyFont="1" applyFill="1" applyBorder="1" applyAlignment="1" applyProtection="1">
      <alignment horizontal="center" vertical="center" wrapText="1"/>
      <protection locked="0"/>
    </xf>
    <xf numFmtId="165" fontId="14" fillId="3" borderId="43" xfId="1" applyNumberFormat="1" applyFont="1" applyFill="1" applyBorder="1" applyAlignment="1" applyProtection="1">
      <alignment horizontal="right"/>
    </xf>
    <xf numFmtId="44" fontId="14" fillId="3" borderId="42" xfId="1" applyFont="1" applyFill="1" applyBorder="1" applyAlignment="1" applyProtection="1">
      <alignment horizontal="right"/>
    </xf>
    <xf numFmtId="0" fontId="2" fillId="0" borderId="12" xfId="0" applyFont="1" applyBorder="1" applyAlignment="1" applyProtection="1">
      <alignment horizontal="center"/>
      <protection locked="0"/>
    </xf>
    <xf numFmtId="0" fontId="8" fillId="0" borderId="15"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44" fontId="28" fillId="4" borderId="20" xfId="0" applyNumberFormat="1" applyFont="1" applyFill="1" applyBorder="1" applyAlignment="1">
      <alignment horizontal="center"/>
    </xf>
    <xf numFmtId="44" fontId="28" fillId="3" borderId="21" xfId="0" applyNumberFormat="1" applyFont="1" applyFill="1" applyBorder="1" applyAlignment="1">
      <alignment horizontal="center"/>
    </xf>
    <xf numFmtId="44" fontId="28" fillId="4" borderId="22" xfId="0" applyNumberFormat="1" applyFont="1" applyFill="1" applyBorder="1" applyAlignment="1">
      <alignment horizontal="center"/>
    </xf>
    <xf numFmtId="0" fontId="37" fillId="0" borderId="33" xfId="0" applyFont="1" applyBorder="1" applyAlignment="1" applyProtection="1">
      <alignment horizontal="center" vertical="center" wrapText="1"/>
      <protection locked="0"/>
    </xf>
    <xf numFmtId="0" fontId="37" fillId="0" borderId="36" xfId="0" applyFont="1" applyBorder="1" applyAlignment="1" applyProtection="1">
      <alignment horizontal="center" vertical="center" wrapText="1"/>
      <protection locked="0"/>
    </xf>
    <xf numFmtId="0" fontId="37" fillId="0" borderId="33" xfId="0" applyFont="1" applyBorder="1" applyAlignment="1" applyProtection="1">
      <alignment horizontal="center" wrapText="1"/>
      <protection locked="0"/>
    </xf>
    <xf numFmtId="0" fontId="37" fillId="0" borderId="36" xfId="0" applyFont="1" applyBorder="1" applyAlignment="1" applyProtection="1">
      <alignment horizontal="center"/>
      <protection locked="0"/>
    </xf>
    <xf numFmtId="0" fontId="33" fillId="0" borderId="34" xfId="0" applyFont="1" applyBorder="1" applyAlignment="1" applyProtection="1">
      <alignment horizontal="center"/>
      <protection locked="0"/>
    </xf>
    <xf numFmtId="0" fontId="33" fillId="0" borderId="35" xfId="0" applyFont="1" applyBorder="1" applyAlignment="1" applyProtection="1">
      <alignment horizontal="center"/>
      <protection locked="0"/>
    </xf>
    <xf numFmtId="44" fontId="28" fillId="4" borderId="20" xfId="1" applyFont="1" applyFill="1" applyBorder="1" applyAlignment="1" applyProtection="1">
      <alignment horizontal="center"/>
    </xf>
    <xf numFmtId="44" fontId="28" fillId="4" borderId="22" xfId="1" applyFont="1" applyFill="1" applyBorder="1" applyAlignment="1" applyProtection="1">
      <alignment horizontal="center"/>
    </xf>
    <xf numFmtId="44" fontId="28" fillId="4" borderId="27" xfId="0" applyNumberFormat="1" applyFont="1" applyFill="1" applyBorder="1" applyAlignment="1">
      <alignment horizontal="center"/>
    </xf>
    <xf numFmtId="44" fontId="28" fillId="4" borderId="28" xfId="0" applyNumberFormat="1" applyFont="1" applyFill="1" applyBorder="1" applyAlignment="1">
      <alignment horizontal="center"/>
    </xf>
    <xf numFmtId="0" fontId="29" fillId="5" borderId="29" xfId="0" applyFont="1" applyFill="1" applyBorder="1" applyAlignment="1" applyProtection="1">
      <alignment horizontal="center"/>
      <protection locked="0"/>
    </xf>
    <xf numFmtId="0" fontId="29" fillId="5" borderId="25" xfId="0" applyFont="1" applyFill="1" applyBorder="1" applyAlignment="1" applyProtection="1">
      <alignment horizontal="center"/>
      <protection locked="0"/>
    </xf>
    <xf numFmtId="0" fontId="29" fillId="5" borderId="26" xfId="0" applyFont="1" applyFill="1" applyBorder="1" applyAlignment="1" applyProtection="1">
      <alignment horizontal="center"/>
      <protection locked="0"/>
    </xf>
    <xf numFmtId="44" fontId="28" fillId="4" borderId="30" xfId="0" applyNumberFormat="1" applyFont="1" applyFill="1" applyBorder="1" applyAlignment="1">
      <alignment horizontal="center"/>
    </xf>
    <xf numFmtId="0" fontId="37" fillId="0" borderId="34" xfId="0" applyFont="1" applyBorder="1" applyAlignment="1" applyProtection="1">
      <alignment horizontal="center" vertical="center"/>
      <protection locked="0"/>
    </xf>
    <xf numFmtId="0" fontId="37" fillId="0" borderId="31" xfId="0" applyFont="1" applyBorder="1" applyAlignment="1" applyProtection="1">
      <alignment horizontal="center" vertical="center"/>
      <protection locked="0"/>
    </xf>
    <xf numFmtId="0" fontId="37" fillId="0" borderId="35" xfId="0" applyFont="1" applyBorder="1" applyAlignment="1" applyProtection="1">
      <alignment horizontal="center" vertical="center"/>
      <protection locked="0"/>
    </xf>
    <xf numFmtId="0" fontId="8" fillId="0" borderId="4" xfId="0" applyFont="1" applyBorder="1" applyAlignment="1" applyProtection="1">
      <alignment wrapText="1"/>
      <protection locked="0"/>
    </xf>
    <xf numFmtId="0" fontId="8" fillId="0" borderId="5" xfId="0" applyFont="1" applyBorder="1" applyAlignment="1" applyProtection="1">
      <alignment wrapText="1"/>
      <protection locked="0"/>
    </xf>
    <xf numFmtId="0" fontId="8" fillId="0" borderId="7" xfId="0" applyFont="1" applyBorder="1" applyAlignment="1" applyProtection="1">
      <alignment wrapText="1"/>
      <protection locked="0"/>
    </xf>
    <xf numFmtId="0" fontId="8" fillId="0" borderId="0" xfId="0" applyFont="1" applyBorder="1" applyAlignment="1" applyProtection="1">
      <alignment wrapText="1"/>
      <protection locked="0"/>
    </xf>
    <xf numFmtId="0" fontId="8" fillId="0" borderId="0" xfId="0" applyFont="1" applyBorder="1" applyAlignment="1" applyProtection="1">
      <alignment wrapText="1"/>
      <protection locked="0"/>
    </xf>
  </cellXfs>
  <cellStyles count="4">
    <cellStyle name="Currency" xfId="1" builtinId="4"/>
    <cellStyle name="Currency 2" xfId="3" xr:uid="{00000000-0005-0000-0000-000001000000}"/>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xdr:col>
      <xdr:colOff>43180</xdr:colOff>
      <xdr:row>27</xdr:row>
      <xdr:rowOff>40005</xdr:rowOff>
    </xdr:from>
    <xdr:to>
      <xdr:col>15</xdr:col>
      <xdr:colOff>1107787</xdr:colOff>
      <xdr:row>28</xdr:row>
      <xdr:rowOff>0</xdr:rowOff>
    </xdr:to>
    <xdr:sp macro="" textlink="">
      <xdr:nvSpPr>
        <xdr:cNvPr id="2" name="Left Arrow 1">
          <a:extLst>
            <a:ext uri="{FF2B5EF4-FFF2-40B4-BE49-F238E27FC236}">
              <a16:creationId xmlns:a16="http://schemas.microsoft.com/office/drawing/2014/main" id="{00000000-0008-0000-0000-000002000000}"/>
            </a:ext>
          </a:extLst>
        </xdr:cNvPr>
        <xdr:cNvSpPr/>
      </xdr:nvSpPr>
      <xdr:spPr>
        <a:xfrm rot="10800000">
          <a:off x="17702530" y="9145905"/>
          <a:ext cx="1064607" cy="398145"/>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15</xdr:col>
      <xdr:colOff>43180</xdr:colOff>
      <xdr:row>28</xdr:row>
      <xdr:rowOff>40005</xdr:rowOff>
    </xdr:from>
    <xdr:to>
      <xdr:col>15</xdr:col>
      <xdr:colOff>1107787</xdr:colOff>
      <xdr:row>29</xdr:row>
      <xdr:rowOff>0</xdr:rowOff>
    </xdr:to>
    <xdr:sp macro="" textlink="">
      <xdr:nvSpPr>
        <xdr:cNvPr id="3" name="Left Arrow 2">
          <a:extLst>
            <a:ext uri="{FF2B5EF4-FFF2-40B4-BE49-F238E27FC236}">
              <a16:creationId xmlns:a16="http://schemas.microsoft.com/office/drawing/2014/main" id="{00000000-0008-0000-0000-000003000000}"/>
            </a:ext>
          </a:extLst>
        </xdr:cNvPr>
        <xdr:cNvSpPr/>
      </xdr:nvSpPr>
      <xdr:spPr>
        <a:xfrm rot="10800000">
          <a:off x="17702530" y="9584055"/>
          <a:ext cx="1064607" cy="398145"/>
        </a:xfrm>
        <a:prstGeom prst="leftArrow">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gsa.gov/travel/plan-book/per-diem-ra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46"/>
  <sheetViews>
    <sheetView tabSelected="1" zoomScale="50" zoomScaleNormal="50" workbookViewId="0">
      <selection activeCell="Q29" sqref="Q29"/>
    </sheetView>
  </sheetViews>
  <sheetFormatPr defaultRowHeight="15"/>
  <cols>
    <col min="1" max="1" width="11.7109375" style="4" bestFit="1" customWidth="1"/>
    <col min="2" max="2" width="22.28515625" style="4" customWidth="1"/>
    <col min="3" max="3" width="24.85546875" style="4" customWidth="1"/>
    <col min="4" max="4" width="26" style="4" customWidth="1"/>
    <col min="5" max="5" width="18.28515625" style="7" customWidth="1"/>
    <col min="6" max="6" width="17.140625" style="4" customWidth="1"/>
    <col min="7" max="7" width="23.28515625" style="4" customWidth="1"/>
    <col min="8" max="8" width="17.85546875" style="4" bestFit="1" customWidth="1"/>
    <col min="9" max="9" width="17" style="4" customWidth="1"/>
    <col min="10" max="11" width="16.7109375" style="4" customWidth="1"/>
    <col min="12" max="12" width="20.7109375" style="4" customWidth="1"/>
    <col min="13" max="13" width="18.28515625" style="4" customWidth="1"/>
    <col min="14" max="14" width="20.140625" style="4" customWidth="1"/>
    <col min="15" max="15" width="18.28515625" style="4" customWidth="1"/>
    <col min="16" max="16" width="25.7109375" style="4" customWidth="1"/>
    <col min="17" max="17" width="23" style="4" customWidth="1"/>
    <col min="18" max="18" width="26" style="4" customWidth="1"/>
    <col min="19" max="21" width="9.140625" style="4"/>
    <col min="22" max="22" width="9.140625" style="4" hidden="1" customWidth="1"/>
    <col min="23" max="257" width="9.140625" style="4"/>
    <col min="258" max="258" width="11.7109375" style="4" bestFit="1" customWidth="1"/>
    <col min="259" max="259" width="22.28515625" style="4" customWidth="1"/>
    <col min="260" max="260" width="24.85546875" style="4" customWidth="1"/>
    <col min="261" max="261" width="26" style="4" customWidth="1"/>
    <col min="262" max="262" width="18.28515625" style="4" customWidth="1"/>
    <col min="263" max="263" width="16" style="4" customWidth="1"/>
    <col min="264" max="264" width="16.7109375" style="4" customWidth="1"/>
    <col min="265" max="265" width="17.85546875" style="4" bestFit="1" customWidth="1"/>
    <col min="266" max="266" width="17" style="4" customWidth="1"/>
    <col min="267" max="267" width="16.7109375" style="4" customWidth="1"/>
    <col min="268" max="268" width="20.7109375" style="4" customWidth="1"/>
    <col min="269" max="269" width="18.28515625" style="4" customWidth="1"/>
    <col min="270" max="270" width="20.140625" style="4" customWidth="1"/>
    <col min="271" max="271" width="18.28515625" style="4" customWidth="1"/>
    <col min="272" max="272" width="20.85546875" style="4" customWidth="1"/>
    <col min="273" max="273" width="23" style="4" customWidth="1"/>
    <col min="274" max="274" width="26" style="4" customWidth="1"/>
    <col min="275" max="277" width="9.140625" style="4"/>
    <col min="278" max="278" width="0" style="4" hidden="1" customWidth="1"/>
    <col min="279" max="513" width="9.140625" style="4"/>
    <col min="514" max="514" width="11.7109375" style="4" bestFit="1" customWidth="1"/>
    <col min="515" max="515" width="22.28515625" style="4" customWidth="1"/>
    <col min="516" max="516" width="24.85546875" style="4" customWidth="1"/>
    <col min="517" max="517" width="26" style="4" customWidth="1"/>
    <col min="518" max="518" width="18.28515625" style="4" customWidth="1"/>
    <col min="519" max="519" width="16" style="4" customWidth="1"/>
    <col min="520" max="520" width="16.7109375" style="4" customWidth="1"/>
    <col min="521" max="521" width="17.85546875" style="4" bestFit="1" customWidth="1"/>
    <col min="522" max="522" width="17" style="4" customWidth="1"/>
    <col min="523" max="523" width="16.7109375" style="4" customWidth="1"/>
    <col min="524" max="524" width="20.7109375" style="4" customWidth="1"/>
    <col min="525" max="525" width="18.28515625" style="4" customWidth="1"/>
    <col min="526" max="526" width="20.140625" style="4" customWidth="1"/>
    <col min="527" max="527" width="18.28515625" style="4" customWidth="1"/>
    <col min="528" max="528" width="20.85546875" style="4" customWidth="1"/>
    <col min="529" max="529" width="23" style="4" customWidth="1"/>
    <col min="530" max="530" width="26" style="4" customWidth="1"/>
    <col min="531" max="533" width="9.140625" style="4"/>
    <col min="534" max="534" width="0" style="4" hidden="1" customWidth="1"/>
    <col min="535" max="769" width="9.140625" style="4"/>
    <col min="770" max="770" width="11.7109375" style="4" bestFit="1" customWidth="1"/>
    <col min="771" max="771" width="22.28515625" style="4" customWidth="1"/>
    <col min="772" max="772" width="24.85546875" style="4" customWidth="1"/>
    <col min="773" max="773" width="26" style="4" customWidth="1"/>
    <col min="774" max="774" width="18.28515625" style="4" customWidth="1"/>
    <col min="775" max="775" width="16" style="4" customWidth="1"/>
    <col min="776" max="776" width="16.7109375" style="4" customWidth="1"/>
    <col min="777" max="777" width="17.85546875" style="4" bestFit="1" customWidth="1"/>
    <col min="778" max="778" width="17" style="4" customWidth="1"/>
    <col min="779" max="779" width="16.7109375" style="4" customWidth="1"/>
    <col min="780" max="780" width="20.7109375" style="4" customWidth="1"/>
    <col min="781" max="781" width="18.28515625" style="4" customWidth="1"/>
    <col min="782" max="782" width="20.140625" style="4" customWidth="1"/>
    <col min="783" max="783" width="18.28515625" style="4" customWidth="1"/>
    <col min="784" max="784" width="20.85546875" style="4" customWidth="1"/>
    <col min="785" max="785" width="23" style="4" customWidth="1"/>
    <col min="786" max="786" width="26" style="4" customWidth="1"/>
    <col min="787" max="789" width="9.140625" style="4"/>
    <col min="790" max="790" width="0" style="4" hidden="1" customWidth="1"/>
    <col min="791" max="1025" width="9.140625" style="4"/>
    <col min="1026" max="1026" width="11.7109375" style="4" bestFit="1" customWidth="1"/>
    <col min="1027" max="1027" width="22.28515625" style="4" customWidth="1"/>
    <col min="1028" max="1028" width="24.85546875" style="4" customWidth="1"/>
    <col min="1029" max="1029" width="26" style="4" customWidth="1"/>
    <col min="1030" max="1030" width="18.28515625" style="4" customWidth="1"/>
    <col min="1031" max="1031" width="16" style="4" customWidth="1"/>
    <col min="1032" max="1032" width="16.7109375" style="4" customWidth="1"/>
    <col min="1033" max="1033" width="17.85546875" style="4" bestFit="1" customWidth="1"/>
    <col min="1034" max="1034" width="17" style="4" customWidth="1"/>
    <col min="1035" max="1035" width="16.7109375" style="4" customWidth="1"/>
    <col min="1036" max="1036" width="20.7109375" style="4" customWidth="1"/>
    <col min="1037" max="1037" width="18.28515625" style="4" customWidth="1"/>
    <col min="1038" max="1038" width="20.140625" style="4" customWidth="1"/>
    <col min="1039" max="1039" width="18.28515625" style="4" customWidth="1"/>
    <col min="1040" max="1040" width="20.85546875" style="4" customWidth="1"/>
    <col min="1041" max="1041" width="23" style="4" customWidth="1"/>
    <col min="1042" max="1042" width="26" style="4" customWidth="1"/>
    <col min="1043" max="1045" width="9.140625" style="4"/>
    <col min="1046" max="1046" width="0" style="4" hidden="1" customWidth="1"/>
    <col min="1047" max="1281" width="9.140625" style="4"/>
    <col min="1282" max="1282" width="11.7109375" style="4" bestFit="1" customWidth="1"/>
    <col min="1283" max="1283" width="22.28515625" style="4" customWidth="1"/>
    <col min="1284" max="1284" width="24.85546875" style="4" customWidth="1"/>
    <col min="1285" max="1285" width="26" style="4" customWidth="1"/>
    <col min="1286" max="1286" width="18.28515625" style="4" customWidth="1"/>
    <col min="1287" max="1287" width="16" style="4" customWidth="1"/>
    <col min="1288" max="1288" width="16.7109375" style="4" customWidth="1"/>
    <col min="1289" max="1289" width="17.85546875" style="4" bestFit="1" customWidth="1"/>
    <col min="1290" max="1290" width="17" style="4" customWidth="1"/>
    <col min="1291" max="1291" width="16.7109375" style="4" customWidth="1"/>
    <col min="1292" max="1292" width="20.7109375" style="4" customWidth="1"/>
    <col min="1293" max="1293" width="18.28515625" style="4" customWidth="1"/>
    <col min="1294" max="1294" width="20.140625" style="4" customWidth="1"/>
    <col min="1295" max="1295" width="18.28515625" style="4" customWidth="1"/>
    <col min="1296" max="1296" width="20.85546875" style="4" customWidth="1"/>
    <col min="1297" max="1297" width="23" style="4" customWidth="1"/>
    <col min="1298" max="1298" width="26" style="4" customWidth="1"/>
    <col min="1299" max="1301" width="9.140625" style="4"/>
    <col min="1302" max="1302" width="0" style="4" hidden="1" customWidth="1"/>
    <col min="1303" max="1537" width="9.140625" style="4"/>
    <col min="1538" max="1538" width="11.7109375" style="4" bestFit="1" customWidth="1"/>
    <col min="1539" max="1539" width="22.28515625" style="4" customWidth="1"/>
    <col min="1540" max="1540" width="24.85546875" style="4" customWidth="1"/>
    <col min="1541" max="1541" width="26" style="4" customWidth="1"/>
    <col min="1542" max="1542" width="18.28515625" style="4" customWidth="1"/>
    <col min="1543" max="1543" width="16" style="4" customWidth="1"/>
    <col min="1544" max="1544" width="16.7109375" style="4" customWidth="1"/>
    <col min="1545" max="1545" width="17.85546875" style="4" bestFit="1" customWidth="1"/>
    <col min="1546" max="1546" width="17" style="4" customWidth="1"/>
    <col min="1547" max="1547" width="16.7109375" style="4" customWidth="1"/>
    <col min="1548" max="1548" width="20.7109375" style="4" customWidth="1"/>
    <col min="1549" max="1549" width="18.28515625" style="4" customWidth="1"/>
    <col min="1550" max="1550" width="20.140625" style="4" customWidth="1"/>
    <col min="1551" max="1551" width="18.28515625" style="4" customWidth="1"/>
    <col min="1552" max="1552" width="20.85546875" style="4" customWidth="1"/>
    <col min="1553" max="1553" width="23" style="4" customWidth="1"/>
    <col min="1554" max="1554" width="26" style="4" customWidth="1"/>
    <col min="1555" max="1557" width="9.140625" style="4"/>
    <col min="1558" max="1558" width="0" style="4" hidden="1" customWidth="1"/>
    <col min="1559" max="1793" width="9.140625" style="4"/>
    <col min="1794" max="1794" width="11.7109375" style="4" bestFit="1" customWidth="1"/>
    <col min="1795" max="1795" width="22.28515625" style="4" customWidth="1"/>
    <col min="1796" max="1796" width="24.85546875" style="4" customWidth="1"/>
    <col min="1797" max="1797" width="26" style="4" customWidth="1"/>
    <col min="1798" max="1798" width="18.28515625" style="4" customWidth="1"/>
    <col min="1799" max="1799" width="16" style="4" customWidth="1"/>
    <col min="1800" max="1800" width="16.7109375" style="4" customWidth="1"/>
    <col min="1801" max="1801" width="17.85546875" style="4" bestFit="1" customWidth="1"/>
    <col min="1802" max="1802" width="17" style="4" customWidth="1"/>
    <col min="1803" max="1803" width="16.7109375" style="4" customWidth="1"/>
    <col min="1804" max="1804" width="20.7109375" style="4" customWidth="1"/>
    <col min="1805" max="1805" width="18.28515625" style="4" customWidth="1"/>
    <col min="1806" max="1806" width="20.140625" style="4" customWidth="1"/>
    <col min="1807" max="1807" width="18.28515625" style="4" customWidth="1"/>
    <col min="1808" max="1808" width="20.85546875" style="4" customWidth="1"/>
    <col min="1809" max="1809" width="23" style="4" customWidth="1"/>
    <col min="1810" max="1810" width="26" style="4" customWidth="1"/>
    <col min="1811" max="1813" width="9.140625" style="4"/>
    <col min="1814" max="1814" width="0" style="4" hidden="1" customWidth="1"/>
    <col min="1815" max="2049" width="9.140625" style="4"/>
    <col min="2050" max="2050" width="11.7109375" style="4" bestFit="1" customWidth="1"/>
    <col min="2051" max="2051" width="22.28515625" style="4" customWidth="1"/>
    <col min="2052" max="2052" width="24.85546875" style="4" customWidth="1"/>
    <col min="2053" max="2053" width="26" style="4" customWidth="1"/>
    <col min="2054" max="2054" width="18.28515625" style="4" customWidth="1"/>
    <col min="2055" max="2055" width="16" style="4" customWidth="1"/>
    <col min="2056" max="2056" width="16.7109375" style="4" customWidth="1"/>
    <col min="2057" max="2057" width="17.85546875" style="4" bestFit="1" customWidth="1"/>
    <col min="2058" max="2058" width="17" style="4" customWidth="1"/>
    <col min="2059" max="2059" width="16.7109375" style="4" customWidth="1"/>
    <col min="2060" max="2060" width="20.7109375" style="4" customWidth="1"/>
    <col min="2061" max="2061" width="18.28515625" style="4" customWidth="1"/>
    <col min="2062" max="2062" width="20.140625" style="4" customWidth="1"/>
    <col min="2063" max="2063" width="18.28515625" style="4" customWidth="1"/>
    <col min="2064" max="2064" width="20.85546875" style="4" customWidth="1"/>
    <col min="2065" max="2065" width="23" style="4" customWidth="1"/>
    <col min="2066" max="2066" width="26" style="4" customWidth="1"/>
    <col min="2067" max="2069" width="9.140625" style="4"/>
    <col min="2070" max="2070" width="0" style="4" hidden="1" customWidth="1"/>
    <col min="2071" max="2305" width="9.140625" style="4"/>
    <col min="2306" max="2306" width="11.7109375" style="4" bestFit="1" customWidth="1"/>
    <col min="2307" max="2307" width="22.28515625" style="4" customWidth="1"/>
    <col min="2308" max="2308" width="24.85546875" style="4" customWidth="1"/>
    <col min="2309" max="2309" width="26" style="4" customWidth="1"/>
    <col min="2310" max="2310" width="18.28515625" style="4" customWidth="1"/>
    <col min="2311" max="2311" width="16" style="4" customWidth="1"/>
    <col min="2312" max="2312" width="16.7109375" style="4" customWidth="1"/>
    <col min="2313" max="2313" width="17.85546875" style="4" bestFit="1" customWidth="1"/>
    <col min="2314" max="2314" width="17" style="4" customWidth="1"/>
    <col min="2315" max="2315" width="16.7109375" style="4" customWidth="1"/>
    <col min="2316" max="2316" width="20.7109375" style="4" customWidth="1"/>
    <col min="2317" max="2317" width="18.28515625" style="4" customWidth="1"/>
    <col min="2318" max="2318" width="20.140625" style="4" customWidth="1"/>
    <col min="2319" max="2319" width="18.28515625" style="4" customWidth="1"/>
    <col min="2320" max="2320" width="20.85546875" style="4" customWidth="1"/>
    <col min="2321" max="2321" width="23" style="4" customWidth="1"/>
    <col min="2322" max="2322" width="26" style="4" customWidth="1"/>
    <col min="2323" max="2325" width="9.140625" style="4"/>
    <col min="2326" max="2326" width="0" style="4" hidden="1" customWidth="1"/>
    <col min="2327" max="2561" width="9.140625" style="4"/>
    <col min="2562" max="2562" width="11.7109375" style="4" bestFit="1" customWidth="1"/>
    <col min="2563" max="2563" width="22.28515625" style="4" customWidth="1"/>
    <col min="2564" max="2564" width="24.85546875" style="4" customWidth="1"/>
    <col min="2565" max="2565" width="26" style="4" customWidth="1"/>
    <col min="2566" max="2566" width="18.28515625" style="4" customWidth="1"/>
    <col min="2567" max="2567" width="16" style="4" customWidth="1"/>
    <col min="2568" max="2568" width="16.7109375" style="4" customWidth="1"/>
    <col min="2569" max="2569" width="17.85546875" style="4" bestFit="1" customWidth="1"/>
    <col min="2570" max="2570" width="17" style="4" customWidth="1"/>
    <col min="2571" max="2571" width="16.7109375" style="4" customWidth="1"/>
    <col min="2572" max="2572" width="20.7109375" style="4" customWidth="1"/>
    <col min="2573" max="2573" width="18.28515625" style="4" customWidth="1"/>
    <col min="2574" max="2574" width="20.140625" style="4" customWidth="1"/>
    <col min="2575" max="2575" width="18.28515625" style="4" customWidth="1"/>
    <col min="2576" max="2576" width="20.85546875" style="4" customWidth="1"/>
    <col min="2577" max="2577" width="23" style="4" customWidth="1"/>
    <col min="2578" max="2578" width="26" style="4" customWidth="1"/>
    <col min="2579" max="2581" width="9.140625" style="4"/>
    <col min="2582" max="2582" width="0" style="4" hidden="1" customWidth="1"/>
    <col min="2583" max="2817" width="9.140625" style="4"/>
    <col min="2818" max="2818" width="11.7109375" style="4" bestFit="1" customWidth="1"/>
    <col min="2819" max="2819" width="22.28515625" style="4" customWidth="1"/>
    <col min="2820" max="2820" width="24.85546875" style="4" customWidth="1"/>
    <col min="2821" max="2821" width="26" style="4" customWidth="1"/>
    <col min="2822" max="2822" width="18.28515625" style="4" customWidth="1"/>
    <col min="2823" max="2823" width="16" style="4" customWidth="1"/>
    <col min="2824" max="2824" width="16.7109375" style="4" customWidth="1"/>
    <col min="2825" max="2825" width="17.85546875" style="4" bestFit="1" customWidth="1"/>
    <col min="2826" max="2826" width="17" style="4" customWidth="1"/>
    <col min="2827" max="2827" width="16.7109375" style="4" customWidth="1"/>
    <col min="2828" max="2828" width="20.7109375" style="4" customWidth="1"/>
    <col min="2829" max="2829" width="18.28515625" style="4" customWidth="1"/>
    <col min="2830" max="2830" width="20.140625" style="4" customWidth="1"/>
    <col min="2831" max="2831" width="18.28515625" style="4" customWidth="1"/>
    <col min="2832" max="2832" width="20.85546875" style="4" customWidth="1"/>
    <col min="2833" max="2833" width="23" style="4" customWidth="1"/>
    <col min="2834" max="2834" width="26" style="4" customWidth="1"/>
    <col min="2835" max="2837" width="9.140625" style="4"/>
    <col min="2838" max="2838" width="0" style="4" hidden="1" customWidth="1"/>
    <col min="2839" max="3073" width="9.140625" style="4"/>
    <col min="3074" max="3074" width="11.7109375" style="4" bestFit="1" customWidth="1"/>
    <col min="3075" max="3075" width="22.28515625" style="4" customWidth="1"/>
    <col min="3076" max="3076" width="24.85546875" style="4" customWidth="1"/>
    <col min="3077" max="3077" width="26" style="4" customWidth="1"/>
    <col min="3078" max="3078" width="18.28515625" style="4" customWidth="1"/>
    <col min="3079" max="3079" width="16" style="4" customWidth="1"/>
    <col min="3080" max="3080" width="16.7109375" style="4" customWidth="1"/>
    <col min="3081" max="3081" width="17.85546875" style="4" bestFit="1" customWidth="1"/>
    <col min="3082" max="3082" width="17" style="4" customWidth="1"/>
    <col min="3083" max="3083" width="16.7109375" style="4" customWidth="1"/>
    <col min="3084" max="3084" width="20.7109375" style="4" customWidth="1"/>
    <col min="3085" max="3085" width="18.28515625" style="4" customWidth="1"/>
    <col min="3086" max="3086" width="20.140625" style="4" customWidth="1"/>
    <col min="3087" max="3087" width="18.28515625" style="4" customWidth="1"/>
    <col min="3088" max="3088" width="20.85546875" style="4" customWidth="1"/>
    <col min="3089" max="3089" width="23" style="4" customWidth="1"/>
    <col min="3090" max="3090" width="26" style="4" customWidth="1"/>
    <col min="3091" max="3093" width="9.140625" style="4"/>
    <col min="3094" max="3094" width="0" style="4" hidden="1" customWidth="1"/>
    <col min="3095" max="3329" width="9.140625" style="4"/>
    <col min="3330" max="3330" width="11.7109375" style="4" bestFit="1" customWidth="1"/>
    <col min="3331" max="3331" width="22.28515625" style="4" customWidth="1"/>
    <col min="3332" max="3332" width="24.85546875" style="4" customWidth="1"/>
    <col min="3333" max="3333" width="26" style="4" customWidth="1"/>
    <col min="3334" max="3334" width="18.28515625" style="4" customWidth="1"/>
    <col min="3335" max="3335" width="16" style="4" customWidth="1"/>
    <col min="3336" max="3336" width="16.7109375" style="4" customWidth="1"/>
    <col min="3337" max="3337" width="17.85546875" style="4" bestFit="1" customWidth="1"/>
    <col min="3338" max="3338" width="17" style="4" customWidth="1"/>
    <col min="3339" max="3339" width="16.7109375" style="4" customWidth="1"/>
    <col min="3340" max="3340" width="20.7109375" style="4" customWidth="1"/>
    <col min="3341" max="3341" width="18.28515625" style="4" customWidth="1"/>
    <col min="3342" max="3342" width="20.140625" style="4" customWidth="1"/>
    <col min="3343" max="3343" width="18.28515625" style="4" customWidth="1"/>
    <col min="3344" max="3344" width="20.85546875" style="4" customWidth="1"/>
    <col min="3345" max="3345" width="23" style="4" customWidth="1"/>
    <col min="3346" max="3346" width="26" style="4" customWidth="1"/>
    <col min="3347" max="3349" width="9.140625" style="4"/>
    <col min="3350" max="3350" width="0" style="4" hidden="1" customWidth="1"/>
    <col min="3351" max="3585" width="9.140625" style="4"/>
    <col min="3586" max="3586" width="11.7109375" style="4" bestFit="1" customWidth="1"/>
    <col min="3587" max="3587" width="22.28515625" style="4" customWidth="1"/>
    <col min="3588" max="3588" width="24.85546875" style="4" customWidth="1"/>
    <col min="3589" max="3589" width="26" style="4" customWidth="1"/>
    <col min="3590" max="3590" width="18.28515625" style="4" customWidth="1"/>
    <col min="3591" max="3591" width="16" style="4" customWidth="1"/>
    <col min="3592" max="3592" width="16.7109375" style="4" customWidth="1"/>
    <col min="3593" max="3593" width="17.85546875" style="4" bestFit="1" customWidth="1"/>
    <col min="3594" max="3594" width="17" style="4" customWidth="1"/>
    <col min="3595" max="3595" width="16.7109375" style="4" customWidth="1"/>
    <col min="3596" max="3596" width="20.7109375" style="4" customWidth="1"/>
    <col min="3597" max="3597" width="18.28515625" style="4" customWidth="1"/>
    <col min="3598" max="3598" width="20.140625" style="4" customWidth="1"/>
    <col min="3599" max="3599" width="18.28515625" style="4" customWidth="1"/>
    <col min="3600" max="3600" width="20.85546875" style="4" customWidth="1"/>
    <col min="3601" max="3601" width="23" style="4" customWidth="1"/>
    <col min="3602" max="3602" width="26" style="4" customWidth="1"/>
    <col min="3603" max="3605" width="9.140625" style="4"/>
    <col min="3606" max="3606" width="0" style="4" hidden="1" customWidth="1"/>
    <col min="3607" max="3841" width="9.140625" style="4"/>
    <col min="3842" max="3842" width="11.7109375" style="4" bestFit="1" customWidth="1"/>
    <col min="3843" max="3843" width="22.28515625" style="4" customWidth="1"/>
    <col min="3844" max="3844" width="24.85546875" style="4" customWidth="1"/>
    <col min="3845" max="3845" width="26" style="4" customWidth="1"/>
    <col min="3846" max="3846" width="18.28515625" style="4" customWidth="1"/>
    <col min="3847" max="3847" width="16" style="4" customWidth="1"/>
    <col min="3848" max="3848" width="16.7109375" style="4" customWidth="1"/>
    <col min="3849" max="3849" width="17.85546875" style="4" bestFit="1" customWidth="1"/>
    <col min="3850" max="3850" width="17" style="4" customWidth="1"/>
    <col min="3851" max="3851" width="16.7109375" style="4" customWidth="1"/>
    <col min="3852" max="3852" width="20.7109375" style="4" customWidth="1"/>
    <col min="3853" max="3853" width="18.28515625" style="4" customWidth="1"/>
    <col min="3854" max="3854" width="20.140625" style="4" customWidth="1"/>
    <col min="3855" max="3855" width="18.28515625" style="4" customWidth="1"/>
    <col min="3856" max="3856" width="20.85546875" style="4" customWidth="1"/>
    <col min="3857" max="3857" width="23" style="4" customWidth="1"/>
    <col min="3858" max="3858" width="26" style="4" customWidth="1"/>
    <col min="3859" max="3861" width="9.140625" style="4"/>
    <col min="3862" max="3862" width="0" style="4" hidden="1" customWidth="1"/>
    <col min="3863" max="4097" width="9.140625" style="4"/>
    <col min="4098" max="4098" width="11.7109375" style="4" bestFit="1" customWidth="1"/>
    <col min="4099" max="4099" width="22.28515625" style="4" customWidth="1"/>
    <col min="4100" max="4100" width="24.85546875" style="4" customWidth="1"/>
    <col min="4101" max="4101" width="26" style="4" customWidth="1"/>
    <col min="4102" max="4102" width="18.28515625" style="4" customWidth="1"/>
    <col min="4103" max="4103" width="16" style="4" customWidth="1"/>
    <col min="4104" max="4104" width="16.7109375" style="4" customWidth="1"/>
    <col min="4105" max="4105" width="17.85546875" style="4" bestFit="1" customWidth="1"/>
    <col min="4106" max="4106" width="17" style="4" customWidth="1"/>
    <col min="4107" max="4107" width="16.7109375" style="4" customWidth="1"/>
    <col min="4108" max="4108" width="20.7109375" style="4" customWidth="1"/>
    <col min="4109" max="4109" width="18.28515625" style="4" customWidth="1"/>
    <col min="4110" max="4110" width="20.140625" style="4" customWidth="1"/>
    <col min="4111" max="4111" width="18.28515625" style="4" customWidth="1"/>
    <col min="4112" max="4112" width="20.85546875" style="4" customWidth="1"/>
    <col min="4113" max="4113" width="23" style="4" customWidth="1"/>
    <col min="4114" max="4114" width="26" style="4" customWidth="1"/>
    <col min="4115" max="4117" width="9.140625" style="4"/>
    <col min="4118" max="4118" width="0" style="4" hidden="1" customWidth="1"/>
    <col min="4119" max="4353" width="9.140625" style="4"/>
    <col min="4354" max="4354" width="11.7109375" style="4" bestFit="1" customWidth="1"/>
    <col min="4355" max="4355" width="22.28515625" style="4" customWidth="1"/>
    <col min="4356" max="4356" width="24.85546875" style="4" customWidth="1"/>
    <col min="4357" max="4357" width="26" style="4" customWidth="1"/>
    <col min="4358" max="4358" width="18.28515625" style="4" customWidth="1"/>
    <col min="4359" max="4359" width="16" style="4" customWidth="1"/>
    <col min="4360" max="4360" width="16.7109375" style="4" customWidth="1"/>
    <col min="4361" max="4361" width="17.85546875" style="4" bestFit="1" customWidth="1"/>
    <col min="4362" max="4362" width="17" style="4" customWidth="1"/>
    <col min="4363" max="4363" width="16.7109375" style="4" customWidth="1"/>
    <col min="4364" max="4364" width="20.7109375" style="4" customWidth="1"/>
    <col min="4365" max="4365" width="18.28515625" style="4" customWidth="1"/>
    <col min="4366" max="4366" width="20.140625" style="4" customWidth="1"/>
    <col min="4367" max="4367" width="18.28515625" style="4" customWidth="1"/>
    <col min="4368" max="4368" width="20.85546875" style="4" customWidth="1"/>
    <col min="4369" max="4369" width="23" style="4" customWidth="1"/>
    <col min="4370" max="4370" width="26" style="4" customWidth="1"/>
    <col min="4371" max="4373" width="9.140625" style="4"/>
    <col min="4374" max="4374" width="0" style="4" hidden="1" customWidth="1"/>
    <col min="4375" max="4609" width="9.140625" style="4"/>
    <col min="4610" max="4610" width="11.7109375" style="4" bestFit="1" customWidth="1"/>
    <col min="4611" max="4611" width="22.28515625" style="4" customWidth="1"/>
    <col min="4612" max="4612" width="24.85546875" style="4" customWidth="1"/>
    <col min="4613" max="4613" width="26" style="4" customWidth="1"/>
    <col min="4614" max="4614" width="18.28515625" style="4" customWidth="1"/>
    <col min="4615" max="4615" width="16" style="4" customWidth="1"/>
    <col min="4616" max="4616" width="16.7109375" style="4" customWidth="1"/>
    <col min="4617" max="4617" width="17.85546875" style="4" bestFit="1" customWidth="1"/>
    <col min="4618" max="4618" width="17" style="4" customWidth="1"/>
    <col min="4619" max="4619" width="16.7109375" style="4" customWidth="1"/>
    <col min="4620" max="4620" width="20.7109375" style="4" customWidth="1"/>
    <col min="4621" max="4621" width="18.28515625" style="4" customWidth="1"/>
    <col min="4622" max="4622" width="20.140625" style="4" customWidth="1"/>
    <col min="4623" max="4623" width="18.28515625" style="4" customWidth="1"/>
    <col min="4624" max="4624" width="20.85546875" style="4" customWidth="1"/>
    <col min="4625" max="4625" width="23" style="4" customWidth="1"/>
    <col min="4626" max="4626" width="26" style="4" customWidth="1"/>
    <col min="4627" max="4629" width="9.140625" style="4"/>
    <col min="4630" max="4630" width="0" style="4" hidden="1" customWidth="1"/>
    <col min="4631" max="4865" width="9.140625" style="4"/>
    <col min="4866" max="4866" width="11.7109375" style="4" bestFit="1" customWidth="1"/>
    <col min="4867" max="4867" width="22.28515625" style="4" customWidth="1"/>
    <col min="4868" max="4868" width="24.85546875" style="4" customWidth="1"/>
    <col min="4869" max="4869" width="26" style="4" customWidth="1"/>
    <col min="4870" max="4870" width="18.28515625" style="4" customWidth="1"/>
    <col min="4871" max="4871" width="16" style="4" customWidth="1"/>
    <col min="4872" max="4872" width="16.7109375" style="4" customWidth="1"/>
    <col min="4873" max="4873" width="17.85546875" style="4" bestFit="1" customWidth="1"/>
    <col min="4874" max="4874" width="17" style="4" customWidth="1"/>
    <col min="4875" max="4875" width="16.7109375" style="4" customWidth="1"/>
    <col min="4876" max="4876" width="20.7109375" style="4" customWidth="1"/>
    <col min="4877" max="4877" width="18.28515625" style="4" customWidth="1"/>
    <col min="4878" max="4878" width="20.140625" style="4" customWidth="1"/>
    <col min="4879" max="4879" width="18.28515625" style="4" customWidth="1"/>
    <col min="4880" max="4880" width="20.85546875" style="4" customWidth="1"/>
    <col min="4881" max="4881" width="23" style="4" customWidth="1"/>
    <col min="4882" max="4882" width="26" style="4" customWidth="1"/>
    <col min="4883" max="4885" width="9.140625" style="4"/>
    <col min="4886" max="4886" width="0" style="4" hidden="1" customWidth="1"/>
    <col min="4887" max="5121" width="9.140625" style="4"/>
    <col min="5122" max="5122" width="11.7109375" style="4" bestFit="1" customWidth="1"/>
    <col min="5123" max="5123" width="22.28515625" style="4" customWidth="1"/>
    <col min="5124" max="5124" width="24.85546875" style="4" customWidth="1"/>
    <col min="5125" max="5125" width="26" style="4" customWidth="1"/>
    <col min="5126" max="5126" width="18.28515625" style="4" customWidth="1"/>
    <col min="5127" max="5127" width="16" style="4" customWidth="1"/>
    <col min="5128" max="5128" width="16.7109375" style="4" customWidth="1"/>
    <col min="5129" max="5129" width="17.85546875" style="4" bestFit="1" customWidth="1"/>
    <col min="5130" max="5130" width="17" style="4" customWidth="1"/>
    <col min="5131" max="5131" width="16.7109375" style="4" customWidth="1"/>
    <col min="5132" max="5132" width="20.7109375" style="4" customWidth="1"/>
    <col min="5133" max="5133" width="18.28515625" style="4" customWidth="1"/>
    <col min="5134" max="5134" width="20.140625" style="4" customWidth="1"/>
    <col min="5135" max="5135" width="18.28515625" style="4" customWidth="1"/>
    <col min="5136" max="5136" width="20.85546875" style="4" customWidth="1"/>
    <col min="5137" max="5137" width="23" style="4" customWidth="1"/>
    <col min="5138" max="5138" width="26" style="4" customWidth="1"/>
    <col min="5139" max="5141" width="9.140625" style="4"/>
    <col min="5142" max="5142" width="0" style="4" hidden="1" customWidth="1"/>
    <col min="5143" max="5377" width="9.140625" style="4"/>
    <col min="5378" max="5378" width="11.7109375" style="4" bestFit="1" customWidth="1"/>
    <col min="5379" max="5379" width="22.28515625" style="4" customWidth="1"/>
    <col min="5380" max="5380" width="24.85546875" style="4" customWidth="1"/>
    <col min="5381" max="5381" width="26" style="4" customWidth="1"/>
    <col min="5382" max="5382" width="18.28515625" style="4" customWidth="1"/>
    <col min="5383" max="5383" width="16" style="4" customWidth="1"/>
    <col min="5384" max="5384" width="16.7109375" style="4" customWidth="1"/>
    <col min="5385" max="5385" width="17.85546875" style="4" bestFit="1" customWidth="1"/>
    <col min="5386" max="5386" width="17" style="4" customWidth="1"/>
    <col min="5387" max="5387" width="16.7109375" style="4" customWidth="1"/>
    <col min="5388" max="5388" width="20.7109375" style="4" customWidth="1"/>
    <col min="5389" max="5389" width="18.28515625" style="4" customWidth="1"/>
    <col min="5390" max="5390" width="20.140625" style="4" customWidth="1"/>
    <col min="5391" max="5391" width="18.28515625" style="4" customWidth="1"/>
    <col min="5392" max="5392" width="20.85546875" style="4" customWidth="1"/>
    <col min="5393" max="5393" width="23" style="4" customWidth="1"/>
    <col min="5394" max="5394" width="26" style="4" customWidth="1"/>
    <col min="5395" max="5397" width="9.140625" style="4"/>
    <col min="5398" max="5398" width="0" style="4" hidden="1" customWidth="1"/>
    <col min="5399" max="5633" width="9.140625" style="4"/>
    <col min="5634" max="5634" width="11.7109375" style="4" bestFit="1" customWidth="1"/>
    <col min="5635" max="5635" width="22.28515625" style="4" customWidth="1"/>
    <col min="5636" max="5636" width="24.85546875" style="4" customWidth="1"/>
    <col min="5637" max="5637" width="26" style="4" customWidth="1"/>
    <col min="5638" max="5638" width="18.28515625" style="4" customWidth="1"/>
    <col min="5639" max="5639" width="16" style="4" customWidth="1"/>
    <col min="5640" max="5640" width="16.7109375" style="4" customWidth="1"/>
    <col min="5641" max="5641" width="17.85546875" style="4" bestFit="1" customWidth="1"/>
    <col min="5642" max="5642" width="17" style="4" customWidth="1"/>
    <col min="5643" max="5643" width="16.7109375" style="4" customWidth="1"/>
    <col min="5644" max="5644" width="20.7109375" style="4" customWidth="1"/>
    <col min="5645" max="5645" width="18.28515625" style="4" customWidth="1"/>
    <col min="5646" max="5646" width="20.140625" style="4" customWidth="1"/>
    <col min="5647" max="5647" width="18.28515625" style="4" customWidth="1"/>
    <col min="5648" max="5648" width="20.85546875" style="4" customWidth="1"/>
    <col min="5649" max="5649" width="23" style="4" customWidth="1"/>
    <col min="5650" max="5650" width="26" style="4" customWidth="1"/>
    <col min="5651" max="5653" width="9.140625" style="4"/>
    <col min="5654" max="5654" width="0" style="4" hidden="1" customWidth="1"/>
    <col min="5655" max="5889" width="9.140625" style="4"/>
    <col min="5890" max="5890" width="11.7109375" style="4" bestFit="1" customWidth="1"/>
    <col min="5891" max="5891" width="22.28515625" style="4" customWidth="1"/>
    <col min="5892" max="5892" width="24.85546875" style="4" customWidth="1"/>
    <col min="5893" max="5893" width="26" style="4" customWidth="1"/>
    <col min="5894" max="5894" width="18.28515625" style="4" customWidth="1"/>
    <col min="5895" max="5895" width="16" style="4" customWidth="1"/>
    <col min="5896" max="5896" width="16.7109375" style="4" customWidth="1"/>
    <col min="5897" max="5897" width="17.85546875" style="4" bestFit="1" customWidth="1"/>
    <col min="5898" max="5898" width="17" style="4" customWidth="1"/>
    <col min="5899" max="5899" width="16.7109375" style="4" customWidth="1"/>
    <col min="5900" max="5900" width="20.7109375" style="4" customWidth="1"/>
    <col min="5901" max="5901" width="18.28515625" style="4" customWidth="1"/>
    <col min="5902" max="5902" width="20.140625" style="4" customWidth="1"/>
    <col min="5903" max="5903" width="18.28515625" style="4" customWidth="1"/>
    <col min="5904" max="5904" width="20.85546875" style="4" customWidth="1"/>
    <col min="5905" max="5905" width="23" style="4" customWidth="1"/>
    <col min="5906" max="5906" width="26" style="4" customWidth="1"/>
    <col min="5907" max="5909" width="9.140625" style="4"/>
    <col min="5910" max="5910" width="0" style="4" hidden="1" customWidth="1"/>
    <col min="5911" max="6145" width="9.140625" style="4"/>
    <col min="6146" max="6146" width="11.7109375" style="4" bestFit="1" customWidth="1"/>
    <col min="6147" max="6147" width="22.28515625" style="4" customWidth="1"/>
    <col min="6148" max="6148" width="24.85546875" style="4" customWidth="1"/>
    <col min="6149" max="6149" width="26" style="4" customWidth="1"/>
    <col min="6150" max="6150" width="18.28515625" style="4" customWidth="1"/>
    <col min="6151" max="6151" width="16" style="4" customWidth="1"/>
    <col min="6152" max="6152" width="16.7109375" style="4" customWidth="1"/>
    <col min="6153" max="6153" width="17.85546875" style="4" bestFit="1" customWidth="1"/>
    <col min="6154" max="6154" width="17" style="4" customWidth="1"/>
    <col min="6155" max="6155" width="16.7109375" style="4" customWidth="1"/>
    <col min="6156" max="6156" width="20.7109375" style="4" customWidth="1"/>
    <col min="6157" max="6157" width="18.28515625" style="4" customWidth="1"/>
    <col min="6158" max="6158" width="20.140625" style="4" customWidth="1"/>
    <col min="6159" max="6159" width="18.28515625" style="4" customWidth="1"/>
    <col min="6160" max="6160" width="20.85546875" style="4" customWidth="1"/>
    <col min="6161" max="6161" width="23" style="4" customWidth="1"/>
    <col min="6162" max="6162" width="26" style="4" customWidth="1"/>
    <col min="6163" max="6165" width="9.140625" style="4"/>
    <col min="6166" max="6166" width="0" style="4" hidden="1" customWidth="1"/>
    <col min="6167" max="6401" width="9.140625" style="4"/>
    <col min="6402" max="6402" width="11.7109375" style="4" bestFit="1" customWidth="1"/>
    <col min="6403" max="6403" width="22.28515625" style="4" customWidth="1"/>
    <col min="6404" max="6404" width="24.85546875" style="4" customWidth="1"/>
    <col min="6405" max="6405" width="26" style="4" customWidth="1"/>
    <col min="6406" max="6406" width="18.28515625" style="4" customWidth="1"/>
    <col min="6407" max="6407" width="16" style="4" customWidth="1"/>
    <col min="6408" max="6408" width="16.7109375" style="4" customWidth="1"/>
    <col min="6409" max="6409" width="17.85546875" style="4" bestFit="1" customWidth="1"/>
    <col min="6410" max="6410" width="17" style="4" customWidth="1"/>
    <col min="6411" max="6411" width="16.7109375" style="4" customWidth="1"/>
    <col min="6412" max="6412" width="20.7109375" style="4" customWidth="1"/>
    <col min="6413" max="6413" width="18.28515625" style="4" customWidth="1"/>
    <col min="6414" max="6414" width="20.140625" style="4" customWidth="1"/>
    <col min="6415" max="6415" width="18.28515625" style="4" customWidth="1"/>
    <col min="6416" max="6416" width="20.85546875" style="4" customWidth="1"/>
    <col min="6417" max="6417" width="23" style="4" customWidth="1"/>
    <col min="6418" max="6418" width="26" style="4" customWidth="1"/>
    <col min="6419" max="6421" width="9.140625" style="4"/>
    <col min="6422" max="6422" width="0" style="4" hidden="1" customWidth="1"/>
    <col min="6423" max="6657" width="9.140625" style="4"/>
    <col min="6658" max="6658" width="11.7109375" style="4" bestFit="1" customWidth="1"/>
    <col min="6659" max="6659" width="22.28515625" style="4" customWidth="1"/>
    <col min="6660" max="6660" width="24.85546875" style="4" customWidth="1"/>
    <col min="6661" max="6661" width="26" style="4" customWidth="1"/>
    <col min="6662" max="6662" width="18.28515625" style="4" customWidth="1"/>
    <col min="6663" max="6663" width="16" style="4" customWidth="1"/>
    <col min="6664" max="6664" width="16.7109375" style="4" customWidth="1"/>
    <col min="6665" max="6665" width="17.85546875" style="4" bestFit="1" customWidth="1"/>
    <col min="6666" max="6666" width="17" style="4" customWidth="1"/>
    <col min="6667" max="6667" width="16.7109375" style="4" customWidth="1"/>
    <col min="6668" max="6668" width="20.7109375" style="4" customWidth="1"/>
    <col min="6669" max="6669" width="18.28515625" style="4" customWidth="1"/>
    <col min="6670" max="6670" width="20.140625" style="4" customWidth="1"/>
    <col min="6671" max="6671" width="18.28515625" style="4" customWidth="1"/>
    <col min="6672" max="6672" width="20.85546875" style="4" customWidth="1"/>
    <col min="6673" max="6673" width="23" style="4" customWidth="1"/>
    <col min="6674" max="6674" width="26" style="4" customWidth="1"/>
    <col min="6675" max="6677" width="9.140625" style="4"/>
    <col min="6678" max="6678" width="0" style="4" hidden="1" customWidth="1"/>
    <col min="6679" max="6913" width="9.140625" style="4"/>
    <col min="6914" max="6914" width="11.7109375" style="4" bestFit="1" customWidth="1"/>
    <col min="6915" max="6915" width="22.28515625" style="4" customWidth="1"/>
    <col min="6916" max="6916" width="24.85546875" style="4" customWidth="1"/>
    <col min="6917" max="6917" width="26" style="4" customWidth="1"/>
    <col min="6918" max="6918" width="18.28515625" style="4" customWidth="1"/>
    <col min="6919" max="6919" width="16" style="4" customWidth="1"/>
    <col min="6920" max="6920" width="16.7109375" style="4" customWidth="1"/>
    <col min="6921" max="6921" width="17.85546875" style="4" bestFit="1" customWidth="1"/>
    <col min="6922" max="6922" width="17" style="4" customWidth="1"/>
    <col min="6923" max="6923" width="16.7109375" style="4" customWidth="1"/>
    <col min="6924" max="6924" width="20.7109375" style="4" customWidth="1"/>
    <col min="6925" max="6925" width="18.28515625" style="4" customWidth="1"/>
    <col min="6926" max="6926" width="20.140625" style="4" customWidth="1"/>
    <col min="6927" max="6927" width="18.28515625" style="4" customWidth="1"/>
    <col min="6928" max="6928" width="20.85546875" style="4" customWidth="1"/>
    <col min="6929" max="6929" width="23" style="4" customWidth="1"/>
    <col min="6930" max="6930" width="26" style="4" customWidth="1"/>
    <col min="6931" max="6933" width="9.140625" style="4"/>
    <col min="6934" max="6934" width="0" style="4" hidden="1" customWidth="1"/>
    <col min="6935" max="7169" width="9.140625" style="4"/>
    <col min="7170" max="7170" width="11.7109375" style="4" bestFit="1" customWidth="1"/>
    <col min="7171" max="7171" width="22.28515625" style="4" customWidth="1"/>
    <col min="7172" max="7172" width="24.85546875" style="4" customWidth="1"/>
    <col min="7173" max="7173" width="26" style="4" customWidth="1"/>
    <col min="7174" max="7174" width="18.28515625" style="4" customWidth="1"/>
    <col min="7175" max="7175" width="16" style="4" customWidth="1"/>
    <col min="7176" max="7176" width="16.7109375" style="4" customWidth="1"/>
    <col min="7177" max="7177" width="17.85546875" style="4" bestFit="1" customWidth="1"/>
    <col min="7178" max="7178" width="17" style="4" customWidth="1"/>
    <col min="7179" max="7179" width="16.7109375" style="4" customWidth="1"/>
    <col min="7180" max="7180" width="20.7109375" style="4" customWidth="1"/>
    <col min="7181" max="7181" width="18.28515625" style="4" customWidth="1"/>
    <col min="7182" max="7182" width="20.140625" style="4" customWidth="1"/>
    <col min="7183" max="7183" width="18.28515625" style="4" customWidth="1"/>
    <col min="7184" max="7184" width="20.85546875" style="4" customWidth="1"/>
    <col min="7185" max="7185" width="23" style="4" customWidth="1"/>
    <col min="7186" max="7186" width="26" style="4" customWidth="1"/>
    <col min="7187" max="7189" width="9.140625" style="4"/>
    <col min="7190" max="7190" width="0" style="4" hidden="1" customWidth="1"/>
    <col min="7191" max="7425" width="9.140625" style="4"/>
    <col min="7426" max="7426" width="11.7109375" style="4" bestFit="1" customWidth="1"/>
    <col min="7427" max="7427" width="22.28515625" style="4" customWidth="1"/>
    <col min="7428" max="7428" width="24.85546875" style="4" customWidth="1"/>
    <col min="7429" max="7429" width="26" style="4" customWidth="1"/>
    <col min="7430" max="7430" width="18.28515625" style="4" customWidth="1"/>
    <col min="7431" max="7431" width="16" style="4" customWidth="1"/>
    <col min="7432" max="7432" width="16.7109375" style="4" customWidth="1"/>
    <col min="7433" max="7433" width="17.85546875" style="4" bestFit="1" customWidth="1"/>
    <col min="7434" max="7434" width="17" style="4" customWidth="1"/>
    <col min="7435" max="7435" width="16.7109375" style="4" customWidth="1"/>
    <col min="7436" max="7436" width="20.7109375" style="4" customWidth="1"/>
    <col min="7437" max="7437" width="18.28515625" style="4" customWidth="1"/>
    <col min="7438" max="7438" width="20.140625" style="4" customWidth="1"/>
    <col min="7439" max="7439" width="18.28515625" style="4" customWidth="1"/>
    <col min="7440" max="7440" width="20.85546875" style="4" customWidth="1"/>
    <col min="7441" max="7441" width="23" style="4" customWidth="1"/>
    <col min="7442" max="7442" width="26" style="4" customWidth="1"/>
    <col min="7443" max="7445" width="9.140625" style="4"/>
    <col min="7446" max="7446" width="0" style="4" hidden="1" customWidth="1"/>
    <col min="7447" max="7681" width="9.140625" style="4"/>
    <col min="7682" max="7682" width="11.7109375" style="4" bestFit="1" customWidth="1"/>
    <col min="7683" max="7683" width="22.28515625" style="4" customWidth="1"/>
    <col min="7684" max="7684" width="24.85546875" style="4" customWidth="1"/>
    <col min="7685" max="7685" width="26" style="4" customWidth="1"/>
    <col min="7686" max="7686" width="18.28515625" style="4" customWidth="1"/>
    <col min="7687" max="7687" width="16" style="4" customWidth="1"/>
    <col min="7688" max="7688" width="16.7109375" style="4" customWidth="1"/>
    <col min="7689" max="7689" width="17.85546875" style="4" bestFit="1" customWidth="1"/>
    <col min="7690" max="7690" width="17" style="4" customWidth="1"/>
    <col min="7691" max="7691" width="16.7109375" style="4" customWidth="1"/>
    <col min="7692" max="7692" width="20.7109375" style="4" customWidth="1"/>
    <col min="7693" max="7693" width="18.28515625" style="4" customWidth="1"/>
    <col min="7694" max="7694" width="20.140625" style="4" customWidth="1"/>
    <col min="7695" max="7695" width="18.28515625" style="4" customWidth="1"/>
    <col min="7696" max="7696" width="20.85546875" style="4" customWidth="1"/>
    <col min="7697" max="7697" width="23" style="4" customWidth="1"/>
    <col min="7698" max="7698" width="26" style="4" customWidth="1"/>
    <col min="7699" max="7701" width="9.140625" style="4"/>
    <col min="7702" max="7702" width="0" style="4" hidden="1" customWidth="1"/>
    <col min="7703" max="7937" width="9.140625" style="4"/>
    <col min="7938" max="7938" width="11.7109375" style="4" bestFit="1" customWidth="1"/>
    <col min="7939" max="7939" width="22.28515625" style="4" customWidth="1"/>
    <col min="7940" max="7940" width="24.85546875" style="4" customWidth="1"/>
    <col min="7941" max="7941" width="26" style="4" customWidth="1"/>
    <col min="7942" max="7942" width="18.28515625" style="4" customWidth="1"/>
    <col min="7943" max="7943" width="16" style="4" customWidth="1"/>
    <col min="7944" max="7944" width="16.7109375" style="4" customWidth="1"/>
    <col min="7945" max="7945" width="17.85546875" style="4" bestFit="1" customWidth="1"/>
    <col min="7946" max="7946" width="17" style="4" customWidth="1"/>
    <col min="7947" max="7947" width="16.7109375" style="4" customWidth="1"/>
    <col min="7948" max="7948" width="20.7109375" style="4" customWidth="1"/>
    <col min="7949" max="7949" width="18.28515625" style="4" customWidth="1"/>
    <col min="7950" max="7950" width="20.140625" style="4" customWidth="1"/>
    <col min="7951" max="7951" width="18.28515625" style="4" customWidth="1"/>
    <col min="7952" max="7952" width="20.85546875" style="4" customWidth="1"/>
    <col min="7953" max="7953" width="23" style="4" customWidth="1"/>
    <col min="7954" max="7954" width="26" style="4" customWidth="1"/>
    <col min="7955" max="7957" width="9.140625" style="4"/>
    <col min="7958" max="7958" width="0" style="4" hidden="1" customWidth="1"/>
    <col min="7959" max="8193" width="9.140625" style="4"/>
    <col min="8194" max="8194" width="11.7109375" style="4" bestFit="1" customWidth="1"/>
    <col min="8195" max="8195" width="22.28515625" style="4" customWidth="1"/>
    <col min="8196" max="8196" width="24.85546875" style="4" customWidth="1"/>
    <col min="8197" max="8197" width="26" style="4" customWidth="1"/>
    <col min="8198" max="8198" width="18.28515625" style="4" customWidth="1"/>
    <col min="8199" max="8199" width="16" style="4" customWidth="1"/>
    <col min="8200" max="8200" width="16.7109375" style="4" customWidth="1"/>
    <col min="8201" max="8201" width="17.85546875" style="4" bestFit="1" customWidth="1"/>
    <col min="8202" max="8202" width="17" style="4" customWidth="1"/>
    <col min="8203" max="8203" width="16.7109375" style="4" customWidth="1"/>
    <col min="8204" max="8204" width="20.7109375" style="4" customWidth="1"/>
    <col min="8205" max="8205" width="18.28515625" style="4" customWidth="1"/>
    <col min="8206" max="8206" width="20.140625" style="4" customWidth="1"/>
    <col min="8207" max="8207" width="18.28515625" style="4" customWidth="1"/>
    <col min="8208" max="8208" width="20.85546875" style="4" customWidth="1"/>
    <col min="8209" max="8209" width="23" style="4" customWidth="1"/>
    <col min="8210" max="8210" width="26" style="4" customWidth="1"/>
    <col min="8211" max="8213" width="9.140625" style="4"/>
    <col min="8214" max="8214" width="0" style="4" hidden="1" customWidth="1"/>
    <col min="8215" max="8449" width="9.140625" style="4"/>
    <col min="8450" max="8450" width="11.7109375" style="4" bestFit="1" customWidth="1"/>
    <col min="8451" max="8451" width="22.28515625" style="4" customWidth="1"/>
    <col min="8452" max="8452" width="24.85546875" style="4" customWidth="1"/>
    <col min="8453" max="8453" width="26" style="4" customWidth="1"/>
    <col min="8454" max="8454" width="18.28515625" style="4" customWidth="1"/>
    <col min="8455" max="8455" width="16" style="4" customWidth="1"/>
    <col min="8456" max="8456" width="16.7109375" style="4" customWidth="1"/>
    <col min="8457" max="8457" width="17.85546875" style="4" bestFit="1" customWidth="1"/>
    <col min="8458" max="8458" width="17" style="4" customWidth="1"/>
    <col min="8459" max="8459" width="16.7109375" style="4" customWidth="1"/>
    <col min="8460" max="8460" width="20.7109375" style="4" customWidth="1"/>
    <col min="8461" max="8461" width="18.28515625" style="4" customWidth="1"/>
    <col min="8462" max="8462" width="20.140625" style="4" customWidth="1"/>
    <col min="8463" max="8463" width="18.28515625" style="4" customWidth="1"/>
    <col min="8464" max="8464" width="20.85546875" style="4" customWidth="1"/>
    <col min="8465" max="8465" width="23" style="4" customWidth="1"/>
    <col min="8466" max="8466" width="26" style="4" customWidth="1"/>
    <col min="8467" max="8469" width="9.140625" style="4"/>
    <col min="8470" max="8470" width="0" style="4" hidden="1" customWidth="1"/>
    <col min="8471" max="8705" width="9.140625" style="4"/>
    <col min="8706" max="8706" width="11.7109375" style="4" bestFit="1" customWidth="1"/>
    <col min="8707" max="8707" width="22.28515625" style="4" customWidth="1"/>
    <col min="8708" max="8708" width="24.85546875" style="4" customWidth="1"/>
    <col min="8709" max="8709" width="26" style="4" customWidth="1"/>
    <col min="8710" max="8710" width="18.28515625" style="4" customWidth="1"/>
    <col min="8711" max="8711" width="16" style="4" customWidth="1"/>
    <col min="8712" max="8712" width="16.7109375" style="4" customWidth="1"/>
    <col min="8713" max="8713" width="17.85546875" style="4" bestFit="1" customWidth="1"/>
    <col min="8714" max="8714" width="17" style="4" customWidth="1"/>
    <col min="8715" max="8715" width="16.7109375" style="4" customWidth="1"/>
    <col min="8716" max="8716" width="20.7109375" style="4" customWidth="1"/>
    <col min="8717" max="8717" width="18.28515625" style="4" customWidth="1"/>
    <col min="8718" max="8718" width="20.140625" style="4" customWidth="1"/>
    <col min="8719" max="8719" width="18.28515625" style="4" customWidth="1"/>
    <col min="8720" max="8720" width="20.85546875" style="4" customWidth="1"/>
    <col min="8721" max="8721" width="23" style="4" customWidth="1"/>
    <col min="8722" max="8722" width="26" style="4" customWidth="1"/>
    <col min="8723" max="8725" width="9.140625" style="4"/>
    <col min="8726" max="8726" width="0" style="4" hidden="1" customWidth="1"/>
    <col min="8727" max="8961" width="9.140625" style="4"/>
    <col min="8962" max="8962" width="11.7109375" style="4" bestFit="1" customWidth="1"/>
    <col min="8963" max="8963" width="22.28515625" style="4" customWidth="1"/>
    <col min="8964" max="8964" width="24.85546875" style="4" customWidth="1"/>
    <col min="8965" max="8965" width="26" style="4" customWidth="1"/>
    <col min="8966" max="8966" width="18.28515625" style="4" customWidth="1"/>
    <col min="8967" max="8967" width="16" style="4" customWidth="1"/>
    <col min="8968" max="8968" width="16.7109375" style="4" customWidth="1"/>
    <col min="8969" max="8969" width="17.85546875" style="4" bestFit="1" customWidth="1"/>
    <col min="8970" max="8970" width="17" style="4" customWidth="1"/>
    <col min="8971" max="8971" width="16.7109375" style="4" customWidth="1"/>
    <col min="8972" max="8972" width="20.7109375" style="4" customWidth="1"/>
    <col min="8973" max="8973" width="18.28515625" style="4" customWidth="1"/>
    <col min="8974" max="8974" width="20.140625" style="4" customWidth="1"/>
    <col min="8975" max="8975" width="18.28515625" style="4" customWidth="1"/>
    <col min="8976" max="8976" width="20.85546875" style="4" customWidth="1"/>
    <col min="8977" max="8977" width="23" style="4" customWidth="1"/>
    <col min="8978" max="8978" width="26" style="4" customWidth="1"/>
    <col min="8979" max="8981" width="9.140625" style="4"/>
    <col min="8982" max="8982" width="0" style="4" hidden="1" customWidth="1"/>
    <col min="8983" max="9217" width="9.140625" style="4"/>
    <col min="9218" max="9218" width="11.7109375" style="4" bestFit="1" customWidth="1"/>
    <col min="9219" max="9219" width="22.28515625" style="4" customWidth="1"/>
    <col min="9220" max="9220" width="24.85546875" style="4" customWidth="1"/>
    <col min="9221" max="9221" width="26" style="4" customWidth="1"/>
    <col min="9222" max="9222" width="18.28515625" style="4" customWidth="1"/>
    <col min="9223" max="9223" width="16" style="4" customWidth="1"/>
    <col min="9224" max="9224" width="16.7109375" style="4" customWidth="1"/>
    <col min="9225" max="9225" width="17.85546875" style="4" bestFit="1" customWidth="1"/>
    <col min="9226" max="9226" width="17" style="4" customWidth="1"/>
    <col min="9227" max="9227" width="16.7109375" style="4" customWidth="1"/>
    <col min="9228" max="9228" width="20.7109375" style="4" customWidth="1"/>
    <col min="9229" max="9229" width="18.28515625" style="4" customWidth="1"/>
    <col min="9230" max="9230" width="20.140625" style="4" customWidth="1"/>
    <col min="9231" max="9231" width="18.28515625" style="4" customWidth="1"/>
    <col min="9232" max="9232" width="20.85546875" style="4" customWidth="1"/>
    <col min="9233" max="9233" width="23" style="4" customWidth="1"/>
    <col min="9234" max="9234" width="26" style="4" customWidth="1"/>
    <col min="9235" max="9237" width="9.140625" style="4"/>
    <col min="9238" max="9238" width="0" style="4" hidden="1" customWidth="1"/>
    <col min="9239" max="9473" width="9.140625" style="4"/>
    <col min="9474" max="9474" width="11.7109375" style="4" bestFit="1" customWidth="1"/>
    <col min="9475" max="9475" width="22.28515625" style="4" customWidth="1"/>
    <col min="9476" max="9476" width="24.85546875" style="4" customWidth="1"/>
    <col min="9477" max="9477" width="26" style="4" customWidth="1"/>
    <col min="9478" max="9478" width="18.28515625" style="4" customWidth="1"/>
    <col min="9479" max="9479" width="16" style="4" customWidth="1"/>
    <col min="9480" max="9480" width="16.7109375" style="4" customWidth="1"/>
    <col min="9481" max="9481" width="17.85546875" style="4" bestFit="1" customWidth="1"/>
    <col min="9482" max="9482" width="17" style="4" customWidth="1"/>
    <col min="9483" max="9483" width="16.7109375" style="4" customWidth="1"/>
    <col min="9484" max="9484" width="20.7109375" style="4" customWidth="1"/>
    <col min="9485" max="9485" width="18.28515625" style="4" customWidth="1"/>
    <col min="9486" max="9486" width="20.140625" style="4" customWidth="1"/>
    <col min="9487" max="9487" width="18.28515625" style="4" customWidth="1"/>
    <col min="9488" max="9488" width="20.85546875" style="4" customWidth="1"/>
    <col min="9489" max="9489" width="23" style="4" customWidth="1"/>
    <col min="9490" max="9490" width="26" style="4" customWidth="1"/>
    <col min="9491" max="9493" width="9.140625" style="4"/>
    <col min="9494" max="9494" width="0" style="4" hidden="1" customWidth="1"/>
    <col min="9495" max="9729" width="9.140625" style="4"/>
    <col min="9730" max="9730" width="11.7109375" style="4" bestFit="1" customWidth="1"/>
    <col min="9731" max="9731" width="22.28515625" style="4" customWidth="1"/>
    <col min="9732" max="9732" width="24.85546875" style="4" customWidth="1"/>
    <col min="9733" max="9733" width="26" style="4" customWidth="1"/>
    <col min="9734" max="9734" width="18.28515625" style="4" customWidth="1"/>
    <col min="9735" max="9735" width="16" style="4" customWidth="1"/>
    <col min="9736" max="9736" width="16.7109375" style="4" customWidth="1"/>
    <col min="9737" max="9737" width="17.85546875" style="4" bestFit="1" customWidth="1"/>
    <col min="9738" max="9738" width="17" style="4" customWidth="1"/>
    <col min="9739" max="9739" width="16.7109375" style="4" customWidth="1"/>
    <col min="9740" max="9740" width="20.7109375" style="4" customWidth="1"/>
    <col min="9741" max="9741" width="18.28515625" style="4" customWidth="1"/>
    <col min="9742" max="9742" width="20.140625" style="4" customWidth="1"/>
    <col min="9743" max="9743" width="18.28515625" style="4" customWidth="1"/>
    <col min="9744" max="9744" width="20.85546875" style="4" customWidth="1"/>
    <col min="9745" max="9745" width="23" style="4" customWidth="1"/>
    <col min="9746" max="9746" width="26" style="4" customWidth="1"/>
    <col min="9747" max="9749" width="9.140625" style="4"/>
    <col min="9750" max="9750" width="0" style="4" hidden="1" customWidth="1"/>
    <col min="9751" max="9985" width="9.140625" style="4"/>
    <col min="9986" max="9986" width="11.7109375" style="4" bestFit="1" customWidth="1"/>
    <col min="9987" max="9987" width="22.28515625" style="4" customWidth="1"/>
    <col min="9988" max="9988" width="24.85546875" style="4" customWidth="1"/>
    <col min="9989" max="9989" width="26" style="4" customWidth="1"/>
    <col min="9990" max="9990" width="18.28515625" style="4" customWidth="1"/>
    <col min="9991" max="9991" width="16" style="4" customWidth="1"/>
    <col min="9992" max="9992" width="16.7109375" style="4" customWidth="1"/>
    <col min="9993" max="9993" width="17.85546875" style="4" bestFit="1" customWidth="1"/>
    <col min="9994" max="9994" width="17" style="4" customWidth="1"/>
    <col min="9995" max="9995" width="16.7109375" style="4" customWidth="1"/>
    <col min="9996" max="9996" width="20.7109375" style="4" customWidth="1"/>
    <col min="9997" max="9997" width="18.28515625" style="4" customWidth="1"/>
    <col min="9998" max="9998" width="20.140625" style="4" customWidth="1"/>
    <col min="9999" max="9999" width="18.28515625" style="4" customWidth="1"/>
    <col min="10000" max="10000" width="20.85546875" style="4" customWidth="1"/>
    <col min="10001" max="10001" width="23" style="4" customWidth="1"/>
    <col min="10002" max="10002" width="26" style="4" customWidth="1"/>
    <col min="10003" max="10005" width="9.140625" style="4"/>
    <col min="10006" max="10006" width="0" style="4" hidden="1" customWidth="1"/>
    <col min="10007" max="10241" width="9.140625" style="4"/>
    <col min="10242" max="10242" width="11.7109375" style="4" bestFit="1" customWidth="1"/>
    <col min="10243" max="10243" width="22.28515625" style="4" customWidth="1"/>
    <col min="10244" max="10244" width="24.85546875" style="4" customWidth="1"/>
    <col min="10245" max="10245" width="26" style="4" customWidth="1"/>
    <col min="10246" max="10246" width="18.28515625" style="4" customWidth="1"/>
    <col min="10247" max="10247" width="16" style="4" customWidth="1"/>
    <col min="10248" max="10248" width="16.7109375" style="4" customWidth="1"/>
    <col min="10249" max="10249" width="17.85546875" style="4" bestFit="1" customWidth="1"/>
    <col min="10250" max="10250" width="17" style="4" customWidth="1"/>
    <col min="10251" max="10251" width="16.7109375" style="4" customWidth="1"/>
    <col min="10252" max="10252" width="20.7109375" style="4" customWidth="1"/>
    <col min="10253" max="10253" width="18.28515625" style="4" customWidth="1"/>
    <col min="10254" max="10254" width="20.140625" style="4" customWidth="1"/>
    <col min="10255" max="10255" width="18.28515625" style="4" customWidth="1"/>
    <col min="10256" max="10256" width="20.85546875" style="4" customWidth="1"/>
    <col min="10257" max="10257" width="23" style="4" customWidth="1"/>
    <col min="10258" max="10258" width="26" style="4" customWidth="1"/>
    <col min="10259" max="10261" width="9.140625" style="4"/>
    <col min="10262" max="10262" width="0" style="4" hidden="1" customWidth="1"/>
    <col min="10263" max="10497" width="9.140625" style="4"/>
    <col min="10498" max="10498" width="11.7109375" style="4" bestFit="1" customWidth="1"/>
    <col min="10499" max="10499" width="22.28515625" style="4" customWidth="1"/>
    <col min="10500" max="10500" width="24.85546875" style="4" customWidth="1"/>
    <col min="10501" max="10501" width="26" style="4" customWidth="1"/>
    <col min="10502" max="10502" width="18.28515625" style="4" customWidth="1"/>
    <col min="10503" max="10503" width="16" style="4" customWidth="1"/>
    <col min="10504" max="10504" width="16.7109375" style="4" customWidth="1"/>
    <col min="10505" max="10505" width="17.85546875" style="4" bestFit="1" customWidth="1"/>
    <col min="10506" max="10506" width="17" style="4" customWidth="1"/>
    <col min="10507" max="10507" width="16.7109375" style="4" customWidth="1"/>
    <col min="10508" max="10508" width="20.7109375" style="4" customWidth="1"/>
    <col min="10509" max="10509" width="18.28515625" style="4" customWidth="1"/>
    <col min="10510" max="10510" width="20.140625" style="4" customWidth="1"/>
    <col min="10511" max="10511" width="18.28515625" style="4" customWidth="1"/>
    <col min="10512" max="10512" width="20.85546875" style="4" customWidth="1"/>
    <col min="10513" max="10513" width="23" style="4" customWidth="1"/>
    <col min="10514" max="10514" width="26" style="4" customWidth="1"/>
    <col min="10515" max="10517" width="9.140625" style="4"/>
    <col min="10518" max="10518" width="0" style="4" hidden="1" customWidth="1"/>
    <col min="10519" max="10753" width="9.140625" style="4"/>
    <col min="10754" max="10754" width="11.7109375" style="4" bestFit="1" customWidth="1"/>
    <col min="10755" max="10755" width="22.28515625" style="4" customWidth="1"/>
    <col min="10756" max="10756" width="24.85546875" style="4" customWidth="1"/>
    <col min="10757" max="10757" width="26" style="4" customWidth="1"/>
    <col min="10758" max="10758" width="18.28515625" style="4" customWidth="1"/>
    <col min="10759" max="10759" width="16" style="4" customWidth="1"/>
    <col min="10760" max="10760" width="16.7109375" style="4" customWidth="1"/>
    <col min="10761" max="10761" width="17.85546875" style="4" bestFit="1" customWidth="1"/>
    <col min="10762" max="10762" width="17" style="4" customWidth="1"/>
    <col min="10763" max="10763" width="16.7109375" style="4" customWidth="1"/>
    <col min="10764" max="10764" width="20.7109375" style="4" customWidth="1"/>
    <col min="10765" max="10765" width="18.28515625" style="4" customWidth="1"/>
    <col min="10766" max="10766" width="20.140625" style="4" customWidth="1"/>
    <col min="10767" max="10767" width="18.28515625" style="4" customWidth="1"/>
    <col min="10768" max="10768" width="20.85546875" style="4" customWidth="1"/>
    <col min="10769" max="10769" width="23" style="4" customWidth="1"/>
    <col min="10770" max="10770" width="26" style="4" customWidth="1"/>
    <col min="10771" max="10773" width="9.140625" style="4"/>
    <col min="10774" max="10774" width="0" style="4" hidden="1" customWidth="1"/>
    <col min="10775" max="11009" width="9.140625" style="4"/>
    <col min="11010" max="11010" width="11.7109375" style="4" bestFit="1" customWidth="1"/>
    <col min="11011" max="11011" width="22.28515625" style="4" customWidth="1"/>
    <col min="11012" max="11012" width="24.85546875" style="4" customWidth="1"/>
    <col min="11013" max="11013" width="26" style="4" customWidth="1"/>
    <col min="11014" max="11014" width="18.28515625" style="4" customWidth="1"/>
    <col min="11015" max="11015" width="16" style="4" customWidth="1"/>
    <col min="11016" max="11016" width="16.7109375" style="4" customWidth="1"/>
    <col min="11017" max="11017" width="17.85546875" style="4" bestFit="1" customWidth="1"/>
    <col min="11018" max="11018" width="17" style="4" customWidth="1"/>
    <col min="11019" max="11019" width="16.7109375" style="4" customWidth="1"/>
    <col min="11020" max="11020" width="20.7109375" style="4" customWidth="1"/>
    <col min="11021" max="11021" width="18.28515625" style="4" customWidth="1"/>
    <col min="11022" max="11022" width="20.140625" style="4" customWidth="1"/>
    <col min="11023" max="11023" width="18.28515625" style="4" customWidth="1"/>
    <col min="11024" max="11024" width="20.85546875" style="4" customWidth="1"/>
    <col min="11025" max="11025" width="23" style="4" customWidth="1"/>
    <col min="11026" max="11026" width="26" style="4" customWidth="1"/>
    <col min="11027" max="11029" width="9.140625" style="4"/>
    <col min="11030" max="11030" width="0" style="4" hidden="1" customWidth="1"/>
    <col min="11031" max="11265" width="9.140625" style="4"/>
    <col min="11266" max="11266" width="11.7109375" style="4" bestFit="1" customWidth="1"/>
    <col min="11267" max="11267" width="22.28515625" style="4" customWidth="1"/>
    <col min="11268" max="11268" width="24.85546875" style="4" customWidth="1"/>
    <col min="11269" max="11269" width="26" style="4" customWidth="1"/>
    <col min="11270" max="11270" width="18.28515625" style="4" customWidth="1"/>
    <col min="11271" max="11271" width="16" style="4" customWidth="1"/>
    <col min="11272" max="11272" width="16.7109375" style="4" customWidth="1"/>
    <col min="11273" max="11273" width="17.85546875" style="4" bestFit="1" customWidth="1"/>
    <col min="11274" max="11274" width="17" style="4" customWidth="1"/>
    <col min="11275" max="11275" width="16.7109375" style="4" customWidth="1"/>
    <col min="11276" max="11276" width="20.7109375" style="4" customWidth="1"/>
    <col min="11277" max="11277" width="18.28515625" style="4" customWidth="1"/>
    <col min="11278" max="11278" width="20.140625" style="4" customWidth="1"/>
    <col min="11279" max="11279" width="18.28515625" style="4" customWidth="1"/>
    <col min="11280" max="11280" width="20.85546875" style="4" customWidth="1"/>
    <col min="11281" max="11281" width="23" style="4" customWidth="1"/>
    <col min="11282" max="11282" width="26" style="4" customWidth="1"/>
    <col min="11283" max="11285" width="9.140625" style="4"/>
    <col min="11286" max="11286" width="0" style="4" hidden="1" customWidth="1"/>
    <col min="11287" max="11521" width="9.140625" style="4"/>
    <col min="11522" max="11522" width="11.7109375" style="4" bestFit="1" customWidth="1"/>
    <col min="11523" max="11523" width="22.28515625" style="4" customWidth="1"/>
    <col min="11524" max="11524" width="24.85546875" style="4" customWidth="1"/>
    <col min="11525" max="11525" width="26" style="4" customWidth="1"/>
    <col min="11526" max="11526" width="18.28515625" style="4" customWidth="1"/>
    <col min="11527" max="11527" width="16" style="4" customWidth="1"/>
    <col min="11528" max="11528" width="16.7109375" style="4" customWidth="1"/>
    <col min="11529" max="11529" width="17.85546875" style="4" bestFit="1" customWidth="1"/>
    <col min="11530" max="11530" width="17" style="4" customWidth="1"/>
    <col min="11531" max="11531" width="16.7109375" style="4" customWidth="1"/>
    <col min="11532" max="11532" width="20.7109375" style="4" customWidth="1"/>
    <col min="11533" max="11533" width="18.28515625" style="4" customWidth="1"/>
    <col min="11534" max="11534" width="20.140625" style="4" customWidth="1"/>
    <col min="11535" max="11535" width="18.28515625" style="4" customWidth="1"/>
    <col min="11536" max="11536" width="20.85546875" style="4" customWidth="1"/>
    <col min="11537" max="11537" width="23" style="4" customWidth="1"/>
    <col min="11538" max="11538" width="26" style="4" customWidth="1"/>
    <col min="11539" max="11541" width="9.140625" style="4"/>
    <col min="11542" max="11542" width="0" style="4" hidden="1" customWidth="1"/>
    <col min="11543" max="11777" width="9.140625" style="4"/>
    <col min="11778" max="11778" width="11.7109375" style="4" bestFit="1" customWidth="1"/>
    <col min="11779" max="11779" width="22.28515625" style="4" customWidth="1"/>
    <col min="11780" max="11780" width="24.85546875" style="4" customWidth="1"/>
    <col min="11781" max="11781" width="26" style="4" customWidth="1"/>
    <col min="11782" max="11782" width="18.28515625" style="4" customWidth="1"/>
    <col min="11783" max="11783" width="16" style="4" customWidth="1"/>
    <col min="11784" max="11784" width="16.7109375" style="4" customWidth="1"/>
    <col min="11785" max="11785" width="17.85546875" style="4" bestFit="1" customWidth="1"/>
    <col min="11786" max="11786" width="17" style="4" customWidth="1"/>
    <col min="11787" max="11787" width="16.7109375" style="4" customWidth="1"/>
    <col min="11788" max="11788" width="20.7109375" style="4" customWidth="1"/>
    <col min="11789" max="11789" width="18.28515625" style="4" customWidth="1"/>
    <col min="11790" max="11790" width="20.140625" style="4" customWidth="1"/>
    <col min="11791" max="11791" width="18.28515625" style="4" customWidth="1"/>
    <col min="11792" max="11792" width="20.85546875" style="4" customWidth="1"/>
    <col min="11793" max="11793" width="23" style="4" customWidth="1"/>
    <col min="11794" max="11794" width="26" style="4" customWidth="1"/>
    <col min="11795" max="11797" width="9.140625" style="4"/>
    <col min="11798" max="11798" width="0" style="4" hidden="1" customWidth="1"/>
    <col min="11799" max="12033" width="9.140625" style="4"/>
    <col min="12034" max="12034" width="11.7109375" style="4" bestFit="1" customWidth="1"/>
    <col min="12035" max="12035" width="22.28515625" style="4" customWidth="1"/>
    <col min="12036" max="12036" width="24.85546875" style="4" customWidth="1"/>
    <col min="12037" max="12037" width="26" style="4" customWidth="1"/>
    <col min="12038" max="12038" width="18.28515625" style="4" customWidth="1"/>
    <col min="12039" max="12039" width="16" style="4" customWidth="1"/>
    <col min="12040" max="12040" width="16.7109375" style="4" customWidth="1"/>
    <col min="12041" max="12041" width="17.85546875" style="4" bestFit="1" customWidth="1"/>
    <col min="12042" max="12042" width="17" style="4" customWidth="1"/>
    <col min="12043" max="12043" width="16.7109375" style="4" customWidth="1"/>
    <col min="12044" max="12044" width="20.7109375" style="4" customWidth="1"/>
    <col min="12045" max="12045" width="18.28515625" style="4" customWidth="1"/>
    <col min="12046" max="12046" width="20.140625" style="4" customWidth="1"/>
    <col min="12047" max="12047" width="18.28515625" style="4" customWidth="1"/>
    <col min="12048" max="12048" width="20.85546875" style="4" customWidth="1"/>
    <col min="12049" max="12049" width="23" style="4" customWidth="1"/>
    <col min="12050" max="12050" width="26" style="4" customWidth="1"/>
    <col min="12051" max="12053" width="9.140625" style="4"/>
    <col min="12054" max="12054" width="0" style="4" hidden="1" customWidth="1"/>
    <col min="12055" max="12289" width="9.140625" style="4"/>
    <col min="12290" max="12290" width="11.7109375" style="4" bestFit="1" customWidth="1"/>
    <col min="12291" max="12291" width="22.28515625" style="4" customWidth="1"/>
    <col min="12292" max="12292" width="24.85546875" style="4" customWidth="1"/>
    <col min="12293" max="12293" width="26" style="4" customWidth="1"/>
    <col min="12294" max="12294" width="18.28515625" style="4" customWidth="1"/>
    <col min="12295" max="12295" width="16" style="4" customWidth="1"/>
    <col min="12296" max="12296" width="16.7109375" style="4" customWidth="1"/>
    <col min="12297" max="12297" width="17.85546875" style="4" bestFit="1" customWidth="1"/>
    <col min="12298" max="12298" width="17" style="4" customWidth="1"/>
    <col min="12299" max="12299" width="16.7109375" style="4" customWidth="1"/>
    <col min="12300" max="12300" width="20.7109375" style="4" customWidth="1"/>
    <col min="12301" max="12301" width="18.28515625" style="4" customWidth="1"/>
    <col min="12302" max="12302" width="20.140625" style="4" customWidth="1"/>
    <col min="12303" max="12303" width="18.28515625" style="4" customWidth="1"/>
    <col min="12304" max="12304" width="20.85546875" style="4" customWidth="1"/>
    <col min="12305" max="12305" width="23" style="4" customWidth="1"/>
    <col min="12306" max="12306" width="26" style="4" customWidth="1"/>
    <col min="12307" max="12309" width="9.140625" style="4"/>
    <col min="12310" max="12310" width="0" style="4" hidden="1" customWidth="1"/>
    <col min="12311" max="12545" width="9.140625" style="4"/>
    <col min="12546" max="12546" width="11.7109375" style="4" bestFit="1" customWidth="1"/>
    <col min="12547" max="12547" width="22.28515625" style="4" customWidth="1"/>
    <col min="12548" max="12548" width="24.85546875" style="4" customWidth="1"/>
    <col min="12549" max="12549" width="26" style="4" customWidth="1"/>
    <col min="12550" max="12550" width="18.28515625" style="4" customWidth="1"/>
    <col min="12551" max="12551" width="16" style="4" customWidth="1"/>
    <col min="12552" max="12552" width="16.7109375" style="4" customWidth="1"/>
    <col min="12553" max="12553" width="17.85546875" style="4" bestFit="1" customWidth="1"/>
    <col min="12554" max="12554" width="17" style="4" customWidth="1"/>
    <col min="12555" max="12555" width="16.7109375" style="4" customWidth="1"/>
    <col min="12556" max="12556" width="20.7109375" style="4" customWidth="1"/>
    <col min="12557" max="12557" width="18.28515625" style="4" customWidth="1"/>
    <col min="12558" max="12558" width="20.140625" style="4" customWidth="1"/>
    <col min="12559" max="12559" width="18.28515625" style="4" customWidth="1"/>
    <col min="12560" max="12560" width="20.85546875" style="4" customWidth="1"/>
    <col min="12561" max="12561" width="23" style="4" customWidth="1"/>
    <col min="12562" max="12562" width="26" style="4" customWidth="1"/>
    <col min="12563" max="12565" width="9.140625" style="4"/>
    <col min="12566" max="12566" width="0" style="4" hidden="1" customWidth="1"/>
    <col min="12567" max="12801" width="9.140625" style="4"/>
    <col min="12802" max="12802" width="11.7109375" style="4" bestFit="1" customWidth="1"/>
    <col min="12803" max="12803" width="22.28515625" style="4" customWidth="1"/>
    <col min="12804" max="12804" width="24.85546875" style="4" customWidth="1"/>
    <col min="12805" max="12805" width="26" style="4" customWidth="1"/>
    <col min="12806" max="12806" width="18.28515625" style="4" customWidth="1"/>
    <col min="12807" max="12807" width="16" style="4" customWidth="1"/>
    <col min="12808" max="12808" width="16.7109375" style="4" customWidth="1"/>
    <col min="12809" max="12809" width="17.85546875" style="4" bestFit="1" customWidth="1"/>
    <col min="12810" max="12810" width="17" style="4" customWidth="1"/>
    <col min="12811" max="12811" width="16.7109375" style="4" customWidth="1"/>
    <col min="12812" max="12812" width="20.7109375" style="4" customWidth="1"/>
    <col min="12813" max="12813" width="18.28515625" style="4" customWidth="1"/>
    <col min="12814" max="12814" width="20.140625" style="4" customWidth="1"/>
    <col min="12815" max="12815" width="18.28515625" style="4" customWidth="1"/>
    <col min="12816" max="12816" width="20.85546875" style="4" customWidth="1"/>
    <col min="12817" max="12817" width="23" style="4" customWidth="1"/>
    <col min="12818" max="12818" width="26" style="4" customWidth="1"/>
    <col min="12819" max="12821" width="9.140625" style="4"/>
    <col min="12822" max="12822" width="0" style="4" hidden="1" customWidth="1"/>
    <col min="12823" max="13057" width="9.140625" style="4"/>
    <col min="13058" max="13058" width="11.7109375" style="4" bestFit="1" customWidth="1"/>
    <col min="13059" max="13059" width="22.28515625" style="4" customWidth="1"/>
    <col min="13060" max="13060" width="24.85546875" style="4" customWidth="1"/>
    <col min="13061" max="13061" width="26" style="4" customWidth="1"/>
    <col min="13062" max="13062" width="18.28515625" style="4" customWidth="1"/>
    <col min="13063" max="13063" width="16" style="4" customWidth="1"/>
    <col min="13064" max="13064" width="16.7109375" style="4" customWidth="1"/>
    <col min="13065" max="13065" width="17.85546875" style="4" bestFit="1" customWidth="1"/>
    <col min="13066" max="13066" width="17" style="4" customWidth="1"/>
    <col min="13067" max="13067" width="16.7109375" style="4" customWidth="1"/>
    <col min="13068" max="13068" width="20.7109375" style="4" customWidth="1"/>
    <col min="13069" max="13069" width="18.28515625" style="4" customWidth="1"/>
    <col min="13070" max="13070" width="20.140625" style="4" customWidth="1"/>
    <col min="13071" max="13071" width="18.28515625" style="4" customWidth="1"/>
    <col min="13072" max="13072" width="20.85546875" style="4" customWidth="1"/>
    <col min="13073" max="13073" width="23" style="4" customWidth="1"/>
    <col min="13074" max="13074" width="26" style="4" customWidth="1"/>
    <col min="13075" max="13077" width="9.140625" style="4"/>
    <col min="13078" max="13078" width="0" style="4" hidden="1" customWidth="1"/>
    <col min="13079" max="13313" width="9.140625" style="4"/>
    <col min="13314" max="13314" width="11.7109375" style="4" bestFit="1" customWidth="1"/>
    <col min="13315" max="13315" width="22.28515625" style="4" customWidth="1"/>
    <col min="13316" max="13316" width="24.85546875" style="4" customWidth="1"/>
    <col min="13317" max="13317" width="26" style="4" customWidth="1"/>
    <col min="13318" max="13318" width="18.28515625" style="4" customWidth="1"/>
    <col min="13319" max="13319" width="16" style="4" customWidth="1"/>
    <col min="13320" max="13320" width="16.7109375" style="4" customWidth="1"/>
    <col min="13321" max="13321" width="17.85546875" style="4" bestFit="1" customWidth="1"/>
    <col min="13322" max="13322" width="17" style="4" customWidth="1"/>
    <col min="13323" max="13323" width="16.7109375" style="4" customWidth="1"/>
    <col min="13324" max="13324" width="20.7109375" style="4" customWidth="1"/>
    <col min="13325" max="13325" width="18.28515625" style="4" customWidth="1"/>
    <col min="13326" max="13326" width="20.140625" style="4" customWidth="1"/>
    <col min="13327" max="13327" width="18.28515625" style="4" customWidth="1"/>
    <col min="13328" max="13328" width="20.85546875" style="4" customWidth="1"/>
    <col min="13329" max="13329" width="23" style="4" customWidth="1"/>
    <col min="13330" max="13330" width="26" style="4" customWidth="1"/>
    <col min="13331" max="13333" width="9.140625" style="4"/>
    <col min="13334" max="13334" width="0" style="4" hidden="1" customWidth="1"/>
    <col min="13335" max="13569" width="9.140625" style="4"/>
    <col min="13570" max="13570" width="11.7109375" style="4" bestFit="1" customWidth="1"/>
    <col min="13571" max="13571" width="22.28515625" style="4" customWidth="1"/>
    <col min="13572" max="13572" width="24.85546875" style="4" customWidth="1"/>
    <col min="13573" max="13573" width="26" style="4" customWidth="1"/>
    <col min="13574" max="13574" width="18.28515625" style="4" customWidth="1"/>
    <col min="13575" max="13575" width="16" style="4" customWidth="1"/>
    <col min="13576" max="13576" width="16.7109375" style="4" customWidth="1"/>
    <col min="13577" max="13577" width="17.85546875" style="4" bestFit="1" customWidth="1"/>
    <col min="13578" max="13578" width="17" style="4" customWidth="1"/>
    <col min="13579" max="13579" width="16.7109375" style="4" customWidth="1"/>
    <col min="13580" max="13580" width="20.7109375" style="4" customWidth="1"/>
    <col min="13581" max="13581" width="18.28515625" style="4" customWidth="1"/>
    <col min="13582" max="13582" width="20.140625" style="4" customWidth="1"/>
    <col min="13583" max="13583" width="18.28515625" style="4" customWidth="1"/>
    <col min="13584" max="13584" width="20.85546875" style="4" customWidth="1"/>
    <col min="13585" max="13585" width="23" style="4" customWidth="1"/>
    <col min="13586" max="13586" width="26" style="4" customWidth="1"/>
    <col min="13587" max="13589" width="9.140625" style="4"/>
    <col min="13590" max="13590" width="0" style="4" hidden="1" customWidth="1"/>
    <col min="13591" max="13825" width="9.140625" style="4"/>
    <col min="13826" max="13826" width="11.7109375" style="4" bestFit="1" customWidth="1"/>
    <col min="13827" max="13827" width="22.28515625" style="4" customWidth="1"/>
    <col min="13828" max="13828" width="24.85546875" style="4" customWidth="1"/>
    <col min="13829" max="13829" width="26" style="4" customWidth="1"/>
    <col min="13830" max="13830" width="18.28515625" style="4" customWidth="1"/>
    <col min="13831" max="13831" width="16" style="4" customWidth="1"/>
    <col min="13832" max="13832" width="16.7109375" style="4" customWidth="1"/>
    <col min="13833" max="13833" width="17.85546875" style="4" bestFit="1" customWidth="1"/>
    <col min="13834" max="13834" width="17" style="4" customWidth="1"/>
    <col min="13835" max="13835" width="16.7109375" style="4" customWidth="1"/>
    <col min="13836" max="13836" width="20.7109375" style="4" customWidth="1"/>
    <col min="13837" max="13837" width="18.28515625" style="4" customWidth="1"/>
    <col min="13838" max="13838" width="20.140625" style="4" customWidth="1"/>
    <col min="13839" max="13839" width="18.28515625" style="4" customWidth="1"/>
    <col min="13840" max="13840" width="20.85546875" style="4" customWidth="1"/>
    <col min="13841" max="13841" width="23" style="4" customWidth="1"/>
    <col min="13842" max="13842" width="26" style="4" customWidth="1"/>
    <col min="13843" max="13845" width="9.140625" style="4"/>
    <col min="13846" max="13846" width="0" style="4" hidden="1" customWidth="1"/>
    <col min="13847" max="14081" width="9.140625" style="4"/>
    <col min="14082" max="14082" width="11.7109375" style="4" bestFit="1" customWidth="1"/>
    <col min="14083" max="14083" width="22.28515625" style="4" customWidth="1"/>
    <col min="14084" max="14084" width="24.85546875" style="4" customWidth="1"/>
    <col min="14085" max="14085" width="26" style="4" customWidth="1"/>
    <col min="14086" max="14086" width="18.28515625" style="4" customWidth="1"/>
    <col min="14087" max="14087" width="16" style="4" customWidth="1"/>
    <col min="14088" max="14088" width="16.7109375" style="4" customWidth="1"/>
    <col min="14089" max="14089" width="17.85546875" style="4" bestFit="1" customWidth="1"/>
    <col min="14090" max="14090" width="17" style="4" customWidth="1"/>
    <col min="14091" max="14091" width="16.7109375" style="4" customWidth="1"/>
    <col min="14092" max="14092" width="20.7109375" style="4" customWidth="1"/>
    <col min="14093" max="14093" width="18.28515625" style="4" customWidth="1"/>
    <col min="14094" max="14094" width="20.140625" style="4" customWidth="1"/>
    <col min="14095" max="14095" width="18.28515625" style="4" customWidth="1"/>
    <col min="14096" max="14096" width="20.85546875" style="4" customWidth="1"/>
    <col min="14097" max="14097" width="23" style="4" customWidth="1"/>
    <col min="14098" max="14098" width="26" style="4" customWidth="1"/>
    <col min="14099" max="14101" width="9.140625" style="4"/>
    <col min="14102" max="14102" width="0" style="4" hidden="1" customWidth="1"/>
    <col min="14103" max="14337" width="9.140625" style="4"/>
    <col min="14338" max="14338" width="11.7109375" style="4" bestFit="1" customWidth="1"/>
    <col min="14339" max="14339" width="22.28515625" style="4" customWidth="1"/>
    <col min="14340" max="14340" width="24.85546875" style="4" customWidth="1"/>
    <col min="14341" max="14341" width="26" style="4" customWidth="1"/>
    <col min="14342" max="14342" width="18.28515625" style="4" customWidth="1"/>
    <col min="14343" max="14343" width="16" style="4" customWidth="1"/>
    <col min="14344" max="14344" width="16.7109375" style="4" customWidth="1"/>
    <col min="14345" max="14345" width="17.85546875" style="4" bestFit="1" customWidth="1"/>
    <col min="14346" max="14346" width="17" style="4" customWidth="1"/>
    <col min="14347" max="14347" width="16.7109375" style="4" customWidth="1"/>
    <col min="14348" max="14348" width="20.7109375" style="4" customWidth="1"/>
    <col min="14349" max="14349" width="18.28515625" style="4" customWidth="1"/>
    <col min="14350" max="14350" width="20.140625" style="4" customWidth="1"/>
    <col min="14351" max="14351" width="18.28515625" style="4" customWidth="1"/>
    <col min="14352" max="14352" width="20.85546875" style="4" customWidth="1"/>
    <col min="14353" max="14353" width="23" style="4" customWidth="1"/>
    <col min="14354" max="14354" width="26" style="4" customWidth="1"/>
    <col min="14355" max="14357" width="9.140625" style="4"/>
    <col min="14358" max="14358" width="0" style="4" hidden="1" customWidth="1"/>
    <col min="14359" max="14593" width="9.140625" style="4"/>
    <col min="14594" max="14594" width="11.7109375" style="4" bestFit="1" customWidth="1"/>
    <col min="14595" max="14595" width="22.28515625" style="4" customWidth="1"/>
    <col min="14596" max="14596" width="24.85546875" style="4" customWidth="1"/>
    <col min="14597" max="14597" width="26" style="4" customWidth="1"/>
    <col min="14598" max="14598" width="18.28515625" style="4" customWidth="1"/>
    <col min="14599" max="14599" width="16" style="4" customWidth="1"/>
    <col min="14600" max="14600" width="16.7109375" style="4" customWidth="1"/>
    <col min="14601" max="14601" width="17.85546875" style="4" bestFit="1" customWidth="1"/>
    <col min="14602" max="14602" width="17" style="4" customWidth="1"/>
    <col min="14603" max="14603" width="16.7109375" style="4" customWidth="1"/>
    <col min="14604" max="14604" width="20.7109375" style="4" customWidth="1"/>
    <col min="14605" max="14605" width="18.28515625" style="4" customWidth="1"/>
    <col min="14606" max="14606" width="20.140625" style="4" customWidth="1"/>
    <col min="14607" max="14607" width="18.28515625" style="4" customWidth="1"/>
    <col min="14608" max="14608" width="20.85546875" style="4" customWidth="1"/>
    <col min="14609" max="14609" width="23" style="4" customWidth="1"/>
    <col min="14610" max="14610" width="26" style="4" customWidth="1"/>
    <col min="14611" max="14613" width="9.140625" style="4"/>
    <col min="14614" max="14614" width="0" style="4" hidden="1" customWidth="1"/>
    <col min="14615" max="14849" width="9.140625" style="4"/>
    <col min="14850" max="14850" width="11.7109375" style="4" bestFit="1" customWidth="1"/>
    <col min="14851" max="14851" width="22.28515625" style="4" customWidth="1"/>
    <col min="14852" max="14852" width="24.85546875" style="4" customWidth="1"/>
    <col min="14853" max="14853" width="26" style="4" customWidth="1"/>
    <col min="14854" max="14854" width="18.28515625" style="4" customWidth="1"/>
    <col min="14855" max="14855" width="16" style="4" customWidth="1"/>
    <col min="14856" max="14856" width="16.7109375" style="4" customWidth="1"/>
    <col min="14857" max="14857" width="17.85546875" style="4" bestFit="1" customWidth="1"/>
    <col min="14858" max="14858" width="17" style="4" customWidth="1"/>
    <col min="14859" max="14859" width="16.7109375" style="4" customWidth="1"/>
    <col min="14860" max="14860" width="20.7109375" style="4" customWidth="1"/>
    <col min="14861" max="14861" width="18.28515625" style="4" customWidth="1"/>
    <col min="14862" max="14862" width="20.140625" style="4" customWidth="1"/>
    <col min="14863" max="14863" width="18.28515625" style="4" customWidth="1"/>
    <col min="14864" max="14864" width="20.85546875" style="4" customWidth="1"/>
    <col min="14865" max="14865" width="23" style="4" customWidth="1"/>
    <col min="14866" max="14866" width="26" style="4" customWidth="1"/>
    <col min="14867" max="14869" width="9.140625" style="4"/>
    <col min="14870" max="14870" width="0" style="4" hidden="1" customWidth="1"/>
    <col min="14871" max="15105" width="9.140625" style="4"/>
    <col min="15106" max="15106" width="11.7109375" style="4" bestFit="1" customWidth="1"/>
    <col min="15107" max="15107" width="22.28515625" style="4" customWidth="1"/>
    <col min="15108" max="15108" width="24.85546875" style="4" customWidth="1"/>
    <col min="15109" max="15109" width="26" style="4" customWidth="1"/>
    <col min="15110" max="15110" width="18.28515625" style="4" customWidth="1"/>
    <col min="15111" max="15111" width="16" style="4" customWidth="1"/>
    <col min="15112" max="15112" width="16.7109375" style="4" customWidth="1"/>
    <col min="15113" max="15113" width="17.85546875" style="4" bestFit="1" customWidth="1"/>
    <col min="15114" max="15114" width="17" style="4" customWidth="1"/>
    <col min="15115" max="15115" width="16.7109375" style="4" customWidth="1"/>
    <col min="15116" max="15116" width="20.7109375" style="4" customWidth="1"/>
    <col min="15117" max="15117" width="18.28515625" style="4" customWidth="1"/>
    <col min="15118" max="15118" width="20.140625" style="4" customWidth="1"/>
    <col min="15119" max="15119" width="18.28515625" style="4" customWidth="1"/>
    <col min="15120" max="15120" width="20.85546875" style="4" customWidth="1"/>
    <col min="15121" max="15121" width="23" style="4" customWidth="1"/>
    <col min="15122" max="15122" width="26" style="4" customWidth="1"/>
    <col min="15123" max="15125" width="9.140625" style="4"/>
    <col min="15126" max="15126" width="0" style="4" hidden="1" customWidth="1"/>
    <col min="15127" max="15361" width="9.140625" style="4"/>
    <col min="15362" max="15362" width="11.7109375" style="4" bestFit="1" customWidth="1"/>
    <col min="15363" max="15363" width="22.28515625" style="4" customWidth="1"/>
    <col min="15364" max="15364" width="24.85546875" style="4" customWidth="1"/>
    <col min="15365" max="15365" width="26" style="4" customWidth="1"/>
    <col min="15366" max="15366" width="18.28515625" style="4" customWidth="1"/>
    <col min="15367" max="15367" width="16" style="4" customWidth="1"/>
    <col min="15368" max="15368" width="16.7109375" style="4" customWidth="1"/>
    <col min="15369" max="15369" width="17.85546875" style="4" bestFit="1" customWidth="1"/>
    <col min="15370" max="15370" width="17" style="4" customWidth="1"/>
    <col min="15371" max="15371" width="16.7109375" style="4" customWidth="1"/>
    <col min="15372" max="15372" width="20.7109375" style="4" customWidth="1"/>
    <col min="15373" max="15373" width="18.28515625" style="4" customWidth="1"/>
    <col min="15374" max="15374" width="20.140625" style="4" customWidth="1"/>
    <col min="15375" max="15375" width="18.28515625" style="4" customWidth="1"/>
    <col min="15376" max="15376" width="20.85546875" style="4" customWidth="1"/>
    <col min="15377" max="15377" width="23" style="4" customWidth="1"/>
    <col min="15378" max="15378" width="26" style="4" customWidth="1"/>
    <col min="15379" max="15381" width="9.140625" style="4"/>
    <col min="15382" max="15382" width="0" style="4" hidden="1" customWidth="1"/>
    <col min="15383" max="15617" width="9.140625" style="4"/>
    <col min="15618" max="15618" width="11.7109375" style="4" bestFit="1" customWidth="1"/>
    <col min="15619" max="15619" width="22.28515625" style="4" customWidth="1"/>
    <col min="15620" max="15620" width="24.85546875" style="4" customWidth="1"/>
    <col min="15621" max="15621" width="26" style="4" customWidth="1"/>
    <col min="15622" max="15622" width="18.28515625" style="4" customWidth="1"/>
    <col min="15623" max="15623" width="16" style="4" customWidth="1"/>
    <col min="15624" max="15624" width="16.7109375" style="4" customWidth="1"/>
    <col min="15625" max="15625" width="17.85546875" style="4" bestFit="1" customWidth="1"/>
    <col min="15626" max="15626" width="17" style="4" customWidth="1"/>
    <col min="15627" max="15627" width="16.7109375" style="4" customWidth="1"/>
    <col min="15628" max="15628" width="20.7109375" style="4" customWidth="1"/>
    <col min="15629" max="15629" width="18.28515625" style="4" customWidth="1"/>
    <col min="15630" max="15630" width="20.140625" style="4" customWidth="1"/>
    <col min="15631" max="15631" width="18.28515625" style="4" customWidth="1"/>
    <col min="15632" max="15632" width="20.85546875" style="4" customWidth="1"/>
    <col min="15633" max="15633" width="23" style="4" customWidth="1"/>
    <col min="15634" max="15634" width="26" style="4" customWidth="1"/>
    <col min="15635" max="15637" width="9.140625" style="4"/>
    <col min="15638" max="15638" width="0" style="4" hidden="1" customWidth="1"/>
    <col min="15639" max="15873" width="9.140625" style="4"/>
    <col min="15874" max="15874" width="11.7109375" style="4" bestFit="1" customWidth="1"/>
    <col min="15875" max="15875" width="22.28515625" style="4" customWidth="1"/>
    <col min="15876" max="15876" width="24.85546875" style="4" customWidth="1"/>
    <col min="15877" max="15877" width="26" style="4" customWidth="1"/>
    <col min="15878" max="15878" width="18.28515625" style="4" customWidth="1"/>
    <col min="15879" max="15879" width="16" style="4" customWidth="1"/>
    <col min="15880" max="15880" width="16.7109375" style="4" customWidth="1"/>
    <col min="15881" max="15881" width="17.85546875" style="4" bestFit="1" customWidth="1"/>
    <col min="15882" max="15882" width="17" style="4" customWidth="1"/>
    <col min="15883" max="15883" width="16.7109375" style="4" customWidth="1"/>
    <col min="15884" max="15884" width="20.7109375" style="4" customWidth="1"/>
    <col min="15885" max="15885" width="18.28515625" style="4" customWidth="1"/>
    <col min="15886" max="15886" width="20.140625" style="4" customWidth="1"/>
    <col min="15887" max="15887" width="18.28515625" style="4" customWidth="1"/>
    <col min="15888" max="15888" width="20.85546875" style="4" customWidth="1"/>
    <col min="15889" max="15889" width="23" style="4" customWidth="1"/>
    <col min="15890" max="15890" width="26" style="4" customWidth="1"/>
    <col min="15891" max="15893" width="9.140625" style="4"/>
    <col min="15894" max="15894" width="0" style="4" hidden="1" customWidth="1"/>
    <col min="15895" max="16129" width="9.140625" style="4"/>
    <col min="16130" max="16130" width="11.7109375" style="4" bestFit="1" customWidth="1"/>
    <col min="16131" max="16131" width="22.28515625" style="4" customWidth="1"/>
    <col min="16132" max="16132" width="24.85546875" style="4" customWidth="1"/>
    <col min="16133" max="16133" width="26" style="4" customWidth="1"/>
    <col min="16134" max="16134" width="18.28515625" style="4" customWidth="1"/>
    <col min="16135" max="16135" width="16" style="4" customWidth="1"/>
    <col min="16136" max="16136" width="16.7109375" style="4" customWidth="1"/>
    <col min="16137" max="16137" width="17.85546875" style="4" bestFit="1" customWidth="1"/>
    <col min="16138" max="16138" width="17" style="4" customWidth="1"/>
    <col min="16139" max="16139" width="16.7109375" style="4" customWidth="1"/>
    <col min="16140" max="16140" width="20.7109375" style="4" customWidth="1"/>
    <col min="16141" max="16141" width="18.28515625" style="4" customWidth="1"/>
    <col min="16142" max="16142" width="20.140625" style="4" customWidth="1"/>
    <col min="16143" max="16143" width="18.28515625" style="4" customWidth="1"/>
    <col min="16144" max="16144" width="20.85546875" style="4" customWidth="1"/>
    <col min="16145" max="16145" width="23" style="4" customWidth="1"/>
    <col min="16146" max="16146" width="26" style="4" customWidth="1"/>
    <col min="16147" max="16149" width="9.140625" style="4"/>
    <col min="16150" max="16150" width="0" style="4" hidden="1" customWidth="1"/>
    <col min="16151" max="16384" width="9.140625" style="4"/>
  </cols>
  <sheetData>
    <row r="1" spans="1:17" ht="20.25" customHeight="1">
      <c r="A1" s="1"/>
      <c r="B1" s="2"/>
      <c r="C1" s="1"/>
      <c r="D1" s="1"/>
      <c r="E1" s="1"/>
      <c r="F1" s="1"/>
      <c r="G1" s="1"/>
      <c r="H1" s="1"/>
      <c r="I1" s="1"/>
      <c r="J1" s="1"/>
      <c r="K1" s="1"/>
      <c r="L1" s="1"/>
      <c r="M1" s="1"/>
      <c r="N1" s="1"/>
      <c r="O1" s="1"/>
      <c r="P1" s="3"/>
    </row>
    <row r="2" spans="1:17" ht="42.75">
      <c r="B2" s="115" t="s">
        <v>59</v>
      </c>
      <c r="C2" s="115"/>
      <c r="D2" s="115"/>
      <c r="E2" s="115"/>
      <c r="F2" s="115"/>
      <c r="G2" s="115"/>
      <c r="H2" s="115"/>
      <c r="I2" s="115"/>
      <c r="J2" s="115"/>
      <c r="K2" s="115"/>
      <c r="L2" s="115"/>
      <c r="M2" s="115"/>
      <c r="N2" s="115"/>
      <c r="O2" s="115"/>
      <c r="P2" s="115"/>
      <c r="Q2" s="115"/>
    </row>
    <row r="3" spans="1:17" ht="42.75">
      <c r="B3" s="115" t="s">
        <v>0</v>
      </c>
      <c r="C3" s="115"/>
      <c r="D3" s="115"/>
      <c r="E3" s="115"/>
      <c r="F3" s="115"/>
      <c r="G3" s="115"/>
      <c r="H3" s="115"/>
      <c r="I3" s="115"/>
      <c r="J3" s="115"/>
      <c r="K3" s="115"/>
      <c r="L3" s="115"/>
      <c r="M3" s="115"/>
      <c r="N3" s="115"/>
      <c r="O3" s="115"/>
      <c r="P3" s="115"/>
      <c r="Q3" s="115"/>
    </row>
    <row r="4" spans="1:17" ht="15" customHeight="1">
      <c r="B4" s="5"/>
      <c r="C4" s="5"/>
      <c r="D4" s="6"/>
      <c r="E4" s="6"/>
      <c r="F4" s="6"/>
      <c r="G4" s="6"/>
      <c r="H4" s="6"/>
      <c r="I4" s="6"/>
      <c r="J4" s="6"/>
      <c r="K4" s="6"/>
      <c r="L4" s="6"/>
      <c r="M4" s="6"/>
      <c r="N4" s="6"/>
      <c r="O4" s="6"/>
      <c r="P4" s="6"/>
    </row>
    <row r="5" spans="1:17" ht="24" customHeight="1">
      <c r="B5" s="110" t="s">
        <v>48</v>
      </c>
    </row>
    <row r="6" spans="1:17" ht="20.100000000000001" customHeight="1">
      <c r="B6" s="8"/>
      <c r="C6" s="8"/>
      <c r="D6" s="8"/>
      <c r="E6" s="9"/>
      <c r="F6" s="8"/>
      <c r="G6" s="8"/>
      <c r="I6" s="8"/>
      <c r="J6" s="8"/>
      <c r="K6" s="8"/>
      <c r="L6" s="8"/>
      <c r="M6" s="8"/>
    </row>
    <row r="7" spans="1:17" s="10" customFormat="1" ht="30" customHeight="1">
      <c r="B7" s="11"/>
      <c r="C7" s="12"/>
      <c r="D7" s="12"/>
      <c r="E7" s="13"/>
      <c r="F7" s="14"/>
      <c r="G7" s="116"/>
      <c r="H7" s="116"/>
      <c r="I7" s="116"/>
      <c r="J7" s="116"/>
      <c r="K7" s="116"/>
      <c r="L7" s="116"/>
      <c r="M7" s="14"/>
      <c r="N7" s="15"/>
      <c r="O7" s="4"/>
      <c r="P7" s="4"/>
      <c r="Q7" s="4"/>
    </row>
    <row r="8" spans="1:17" ht="24" customHeight="1">
      <c r="B8" s="117" t="s">
        <v>1</v>
      </c>
      <c r="C8" s="117"/>
      <c r="D8" s="87"/>
      <c r="E8" s="88"/>
      <c r="F8" s="89"/>
      <c r="G8" s="89" t="s">
        <v>2</v>
      </c>
      <c r="I8" s="118"/>
      <c r="J8" s="118"/>
      <c r="K8" s="118"/>
      <c r="L8" s="118"/>
      <c r="M8" s="118"/>
      <c r="O8" s="119"/>
      <c r="P8" s="119"/>
    </row>
    <row r="9" spans="1:17" ht="24" customHeight="1">
      <c r="B9" s="16"/>
      <c r="C9" s="16"/>
      <c r="D9" s="16"/>
      <c r="E9" s="17"/>
      <c r="F9" s="16"/>
      <c r="G9" s="16"/>
      <c r="I9" s="18"/>
      <c r="J9" s="18"/>
      <c r="K9" s="18"/>
      <c r="L9" s="18"/>
      <c r="M9" s="18"/>
      <c r="O9" s="19"/>
      <c r="P9" s="19"/>
    </row>
    <row r="10" spans="1:17" s="10" customFormat="1" ht="35.1" customHeight="1">
      <c r="B10" s="20"/>
      <c r="C10" s="21"/>
      <c r="D10" s="21"/>
      <c r="E10" s="15"/>
      <c r="F10" s="22"/>
      <c r="G10" s="20"/>
      <c r="H10" s="23"/>
      <c r="I10" s="24"/>
      <c r="J10" s="24"/>
      <c r="K10" s="24"/>
      <c r="L10" s="24"/>
      <c r="M10" s="25"/>
    </row>
    <row r="11" spans="1:17" ht="18.75" customHeight="1">
      <c r="B11" s="89" t="s">
        <v>3</v>
      </c>
      <c r="C11" s="89"/>
      <c r="D11" s="89"/>
      <c r="E11" s="88"/>
      <c r="F11" s="89"/>
      <c r="G11" s="89" t="s">
        <v>4</v>
      </c>
      <c r="I11" s="111"/>
      <c r="J11" s="111"/>
      <c r="K11" s="111"/>
      <c r="L11" s="111"/>
      <c r="M11" s="111"/>
      <c r="O11" s="112"/>
      <c r="P11" s="112"/>
    </row>
    <row r="12" spans="1:17" ht="9.9499999999999993" customHeight="1" thickBot="1">
      <c r="B12" s="26"/>
      <c r="C12" s="26"/>
      <c r="D12" s="26"/>
      <c r="E12" s="27"/>
      <c r="F12" s="26"/>
      <c r="G12" s="26"/>
      <c r="H12" s="26"/>
    </row>
    <row r="13" spans="1:17" ht="24" customHeight="1">
      <c r="B13" s="150" t="s">
        <v>5</v>
      </c>
      <c r="C13" s="151"/>
      <c r="D13" s="151"/>
      <c r="E13" s="151"/>
      <c r="F13" s="151"/>
      <c r="G13" s="151"/>
      <c r="H13" s="28"/>
      <c r="I13" s="90" t="s">
        <v>6</v>
      </c>
      <c r="J13" s="105"/>
      <c r="K13" s="105"/>
      <c r="L13" s="105"/>
      <c r="M13" s="106"/>
      <c r="N13" s="29"/>
      <c r="O13" s="29"/>
      <c r="P13" s="113">
        <f>+P26</f>
        <v>0</v>
      </c>
      <c r="Q13" s="114"/>
    </row>
    <row r="14" spans="1:17" ht="24" customHeight="1">
      <c r="B14" s="152"/>
      <c r="C14" s="153"/>
      <c r="D14" s="153"/>
      <c r="E14" s="153"/>
      <c r="F14" s="153"/>
      <c r="G14" s="153"/>
      <c r="H14" s="32"/>
      <c r="I14" s="92" t="s">
        <v>7</v>
      </c>
      <c r="J14" s="107"/>
      <c r="K14" s="107"/>
      <c r="L14" s="107"/>
      <c r="M14" s="108"/>
      <c r="Q14" s="33"/>
    </row>
    <row r="15" spans="1:17" ht="24" customHeight="1">
      <c r="B15" s="91" t="s">
        <v>8</v>
      </c>
      <c r="C15" s="154"/>
      <c r="D15" s="154"/>
      <c r="E15" s="154"/>
      <c r="F15" s="154"/>
      <c r="G15" s="154"/>
      <c r="H15" s="32"/>
      <c r="I15" s="92"/>
      <c r="J15" s="107"/>
      <c r="K15" s="107"/>
      <c r="L15" s="107"/>
      <c r="M15" s="108"/>
      <c r="Q15" s="33"/>
    </row>
    <row r="16" spans="1:17" ht="24" customHeight="1">
      <c r="B16" s="91"/>
      <c r="H16" s="33"/>
      <c r="I16" s="34"/>
      <c r="Q16" s="33"/>
    </row>
    <row r="17" spans="2:22" ht="30" customHeight="1">
      <c r="B17" s="34"/>
      <c r="C17" s="85"/>
      <c r="D17" s="85"/>
      <c r="E17" s="85"/>
      <c r="F17" s="85"/>
      <c r="H17" s="33"/>
      <c r="I17" s="34"/>
      <c r="Q17" s="33"/>
    </row>
    <row r="18" spans="2:22" ht="24" customHeight="1">
      <c r="B18" s="34"/>
      <c r="C18" s="102" t="s">
        <v>47</v>
      </c>
      <c r="H18" s="33"/>
      <c r="I18" s="35"/>
      <c r="J18" s="30"/>
      <c r="K18" s="30"/>
      <c r="L18" s="31"/>
      <c r="Q18" s="33"/>
    </row>
    <row r="19" spans="2:22" ht="30" customHeight="1">
      <c r="B19" s="34"/>
      <c r="C19" s="102"/>
      <c r="H19" s="33"/>
      <c r="I19" s="34"/>
      <c r="N19" s="120"/>
      <c r="O19" s="120"/>
      <c r="P19" s="120"/>
      <c r="Q19" s="36"/>
    </row>
    <row r="20" spans="2:22" ht="24" customHeight="1">
      <c r="B20" s="34"/>
      <c r="C20" s="103"/>
      <c r="D20" s="104"/>
      <c r="E20" s="86"/>
      <c r="F20" s="104"/>
      <c r="H20" s="33"/>
      <c r="I20" s="34"/>
      <c r="N20" s="37" t="s">
        <v>9</v>
      </c>
      <c r="O20" s="38"/>
      <c r="P20" s="38"/>
      <c r="Q20" s="33"/>
    </row>
    <row r="21" spans="2:22" ht="24" customHeight="1" thickBot="1">
      <c r="B21" s="39"/>
      <c r="C21" s="102" t="s">
        <v>51</v>
      </c>
      <c r="D21" s="26"/>
      <c r="E21" s="27"/>
      <c r="F21" s="26"/>
      <c r="G21" s="26"/>
      <c r="H21" s="40"/>
      <c r="I21" s="39"/>
      <c r="J21" s="26"/>
      <c r="K21" s="26"/>
      <c r="L21" s="26"/>
      <c r="M21" s="26"/>
      <c r="N21" s="121"/>
      <c r="O21" s="121"/>
      <c r="P21" s="121"/>
      <c r="Q21" s="40"/>
    </row>
    <row r="22" spans="2:22" ht="15.75" customHeight="1" thickBot="1">
      <c r="B22" s="126" t="s">
        <v>10</v>
      </c>
      <c r="C22" s="126"/>
      <c r="D22" s="126"/>
      <c r="E22" s="126"/>
      <c r="F22" s="126"/>
      <c r="G22" s="126"/>
      <c r="H22" s="126"/>
      <c r="I22" s="126"/>
      <c r="J22" s="126"/>
      <c r="K22" s="126"/>
      <c r="L22" s="126"/>
      <c r="M22" s="126"/>
      <c r="N22" s="126"/>
      <c r="O22" s="126"/>
      <c r="P22" s="126"/>
    </row>
    <row r="23" spans="2:22" s="41" customFormat="1" ht="35.1" customHeight="1" thickTop="1">
      <c r="B23" s="42" t="s">
        <v>11</v>
      </c>
      <c r="C23" s="43"/>
      <c r="D23" s="43"/>
      <c r="E23" s="44"/>
      <c r="F23" s="43"/>
      <c r="G23" s="127" t="s">
        <v>12</v>
      </c>
      <c r="H23" s="128"/>
      <c r="I23" s="45"/>
      <c r="J23" s="43"/>
      <c r="K23" s="43"/>
      <c r="L23" s="43"/>
      <c r="M23" s="43"/>
      <c r="N23" s="43"/>
      <c r="O23" s="43"/>
      <c r="P23" s="127" t="s">
        <v>12</v>
      </c>
      <c r="Q23" s="129"/>
    </row>
    <row r="24" spans="2:22" ht="35.1" customHeight="1">
      <c r="B24" s="93" t="s">
        <v>13</v>
      </c>
      <c r="C24" s="46"/>
      <c r="F24" s="47"/>
      <c r="G24" s="130">
        <f>G41</f>
        <v>0</v>
      </c>
      <c r="H24" s="131"/>
      <c r="I24" s="95" t="s">
        <v>14</v>
      </c>
      <c r="P24" s="130">
        <f>+O41</f>
        <v>0</v>
      </c>
      <c r="Q24" s="132"/>
    </row>
    <row r="25" spans="2:22" ht="35.1" customHeight="1">
      <c r="B25" s="93" t="s">
        <v>60</v>
      </c>
      <c r="C25" s="46"/>
      <c r="F25" s="48"/>
      <c r="G25" s="130">
        <f>F41*0.76</f>
        <v>0</v>
      </c>
      <c r="H25" s="131"/>
      <c r="I25" s="95" t="s">
        <v>15</v>
      </c>
      <c r="P25" s="139">
        <f>P41</f>
        <v>0</v>
      </c>
      <c r="Q25" s="140"/>
    </row>
    <row r="26" spans="2:22" ht="35.1" customHeight="1" thickBot="1">
      <c r="B26" s="94" t="s">
        <v>16</v>
      </c>
      <c r="C26" s="49"/>
      <c r="D26" s="50"/>
      <c r="E26" s="51"/>
      <c r="F26" s="52"/>
      <c r="G26" s="141">
        <f>+N41</f>
        <v>0</v>
      </c>
      <c r="H26" s="142"/>
      <c r="I26" s="143" t="s">
        <v>17</v>
      </c>
      <c r="J26" s="144"/>
      <c r="K26" s="144"/>
      <c r="L26" s="144"/>
      <c r="M26" s="144"/>
      <c r="N26" s="144"/>
      <c r="O26" s="145"/>
      <c r="P26" s="141">
        <f>SUM(G24+G25+G26+P24+P25)</f>
        <v>0</v>
      </c>
      <c r="Q26" s="146"/>
      <c r="V26" s="4">
        <v>0</v>
      </c>
    </row>
    <row r="27" spans="2:22" ht="35.1" customHeight="1" thickTop="1">
      <c r="B27" s="53"/>
      <c r="C27" s="54"/>
      <c r="D27" s="55"/>
      <c r="E27" s="56"/>
      <c r="F27" s="55"/>
      <c r="G27" s="57"/>
      <c r="H27" s="57"/>
      <c r="I27" s="55"/>
      <c r="J27" s="55"/>
      <c r="K27" s="55"/>
      <c r="L27" s="55"/>
      <c r="M27" s="58"/>
      <c r="N27" s="58"/>
      <c r="O27" s="58"/>
      <c r="P27" s="57"/>
      <c r="Q27" s="57"/>
      <c r="V27" s="4">
        <v>46</v>
      </c>
    </row>
    <row r="28" spans="2:22" ht="35.1" customHeight="1">
      <c r="B28" s="14" t="s">
        <v>18</v>
      </c>
      <c r="C28" s="46"/>
      <c r="G28" s="59"/>
      <c r="H28" s="59"/>
      <c r="L28" s="60" t="s">
        <v>19</v>
      </c>
      <c r="O28" s="61"/>
      <c r="P28" s="62"/>
      <c r="Q28" s="63"/>
      <c r="V28" s="4">
        <v>51</v>
      </c>
    </row>
    <row r="29" spans="2:22" ht="35.1" customHeight="1">
      <c r="B29" s="84" t="s">
        <v>42</v>
      </c>
      <c r="G29" s="59"/>
      <c r="H29" s="59"/>
      <c r="L29" s="60" t="s">
        <v>20</v>
      </c>
      <c r="O29" s="61"/>
      <c r="P29" s="62"/>
      <c r="Q29" s="63"/>
      <c r="V29" s="4">
        <v>56</v>
      </c>
    </row>
    <row r="30" spans="2:22" ht="24.95" customHeight="1">
      <c r="B30" s="1"/>
      <c r="C30" s="46"/>
      <c r="G30" s="59"/>
      <c r="H30" s="59"/>
      <c r="M30" s="64"/>
      <c r="N30" s="64"/>
      <c r="O30" s="64"/>
      <c r="P30" s="59"/>
      <c r="Q30" s="59"/>
      <c r="V30" s="4">
        <v>61</v>
      </c>
    </row>
    <row r="31" spans="2:22" ht="34.5" customHeight="1" thickBot="1">
      <c r="B31" s="14" t="s">
        <v>52</v>
      </c>
      <c r="C31" s="49"/>
      <c r="D31" s="49"/>
      <c r="E31" s="65"/>
      <c r="F31" s="49"/>
      <c r="G31" s="49"/>
      <c r="H31" s="49"/>
      <c r="I31" s="65"/>
      <c r="J31" s="49"/>
      <c r="K31" s="49"/>
      <c r="L31" s="49"/>
      <c r="M31" s="50"/>
      <c r="N31" s="50"/>
      <c r="V31" s="4">
        <v>66</v>
      </c>
    </row>
    <row r="32" spans="2:22" s="7" customFormat="1" ht="57.75" customHeight="1" thickTop="1">
      <c r="B32" s="135" t="s">
        <v>21</v>
      </c>
      <c r="C32" s="137" t="s">
        <v>22</v>
      </c>
      <c r="D32" s="138"/>
      <c r="E32" s="133" t="s">
        <v>54</v>
      </c>
      <c r="F32" s="133" t="s">
        <v>50</v>
      </c>
      <c r="G32" s="133" t="s">
        <v>30</v>
      </c>
      <c r="H32" s="147" t="s">
        <v>55</v>
      </c>
      <c r="I32" s="148"/>
      <c r="J32" s="148"/>
      <c r="K32" s="149"/>
      <c r="L32" s="133" t="s">
        <v>23</v>
      </c>
      <c r="M32" s="133" t="s">
        <v>24</v>
      </c>
      <c r="N32" s="133" t="s">
        <v>25</v>
      </c>
      <c r="O32" s="133" t="s">
        <v>26</v>
      </c>
      <c r="P32" s="122" t="s">
        <v>49</v>
      </c>
      <c r="Q32" s="123"/>
      <c r="V32" s="7" t="s">
        <v>27</v>
      </c>
    </row>
    <row r="33" spans="1:17" s="7" customFormat="1" ht="58.5" customHeight="1" thickBot="1">
      <c r="B33" s="136"/>
      <c r="C33" s="96" t="s">
        <v>28</v>
      </c>
      <c r="D33" s="97" t="s">
        <v>29</v>
      </c>
      <c r="E33" s="134"/>
      <c r="F33" s="134"/>
      <c r="G33" s="134"/>
      <c r="H33" s="98" t="s">
        <v>43</v>
      </c>
      <c r="I33" s="99" t="s">
        <v>44</v>
      </c>
      <c r="J33" s="99" t="s">
        <v>45</v>
      </c>
      <c r="K33" s="99" t="s">
        <v>46</v>
      </c>
      <c r="L33" s="134"/>
      <c r="M33" s="134"/>
      <c r="N33" s="134"/>
      <c r="O33" s="134"/>
      <c r="P33" s="100" t="s">
        <v>31</v>
      </c>
      <c r="Q33" s="101" t="s">
        <v>12</v>
      </c>
    </row>
    <row r="34" spans="1:17" s="41" customFormat="1" ht="34.5" customHeight="1" thickTop="1" thickBot="1">
      <c r="A34" s="66" t="s">
        <v>32</v>
      </c>
      <c r="B34" s="67"/>
      <c r="C34" s="68"/>
      <c r="D34" s="69"/>
      <c r="E34" s="70"/>
      <c r="F34" s="71"/>
      <c r="G34" s="72"/>
      <c r="H34" s="72"/>
      <c r="I34" s="72"/>
      <c r="J34" s="72"/>
      <c r="K34" s="72"/>
      <c r="L34" s="73">
        <f>SUM(H34:K34)</f>
        <v>0</v>
      </c>
      <c r="M34" s="74"/>
      <c r="N34" s="75">
        <f>IF(L34+M34&gt;$Q$28,($Q$28*0.75),L34+M34)</f>
        <v>0</v>
      </c>
      <c r="O34" s="72"/>
      <c r="P34" s="74" t="s">
        <v>33</v>
      </c>
      <c r="Q34" s="76"/>
    </row>
    <row r="35" spans="1:17" s="41" customFormat="1" ht="34.5" customHeight="1" thickTop="1" thickBot="1">
      <c r="A35" s="77" t="s">
        <v>34</v>
      </c>
      <c r="B35" s="67"/>
      <c r="C35" s="78"/>
      <c r="D35" s="69"/>
      <c r="E35" s="70"/>
      <c r="F35" s="71"/>
      <c r="G35" s="72"/>
      <c r="H35" s="72"/>
      <c r="I35" s="72"/>
      <c r="J35" s="72"/>
      <c r="K35" s="72"/>
      <c r="L35" s="73">
        <f t="shared" ref="L35:L40" si="0">SUM(H35:K35)</f>
        <v>0</v>
      </c>
      <c r="M35" s="74"/>
      <c r="N35" s="75">
        <f>IF(L35+M35&gt;$Q$28,$Q$28,L35+M35)</f>
        <v>0</v>
      </c>
      <c r="O35" s="72"/>
      <c r="P35" s="74" t="s">
        <v>35</v>
      </c>
      <c r="Q35" s="76"/>
    </row>
    <row r="36" spans="1:17" s="41" customFormat="1" ht="35.1" customHeight="1" thickTop="1" thickBot="1">
      <c r="A36" s="77" t="s">
        <v>34</v>
      </c>
      <c r="B36" s="67"/>
      <c r="C36" s="68"/>
      <c r="D36" s="68"/>
      <c r="E36" s="70"/>
      <c r="F36" s="71"/>
      <c r="G36" s="72"/>
      <c r="H36" s="72"/>
      <c r="I36" s="72"/>
      <c r="J36" s="72"/>
      <c r="K36" s="72"/>
      <c r="L36" s="73">
        <f t="shared" si="0"/>
        <v>0</v>
      </c>
      <c r="M36" s="74"/>
      <c r="N36" s="75">
        <f>IF(L36+M36&gt;$Q$28,$Q$28,L36+M36)</f>
        <v>0</v>
      </c>
      <c r="O36" s="72"/>
      <c r="P36" s="74" t="s">
        <v>36</v>
      </c>
      <c r="Q36" s="76"/>
    </row>
    <row r="37" spans="1:17" s="41" customFormat="1" ht="35.1" customHeight="1" thickTop="1" thickBot="1">
      <c r="A37" s="77" t="s">
        <v>34</v>
      </c>
      <c r="B37" s="67"/>
      <c r="C37" s="68"/>
      <c r="D37" s="68"/>
      <c r="E37" s="70"/>
      <c r="F37" s="71"/>
      <c r="G37" s="72"/>
      <c r="H37" s="72"/>
      <c r="I37" s="72"/>
      <c r="J37" s="72"/>
      <c r="K37" s="72"/>
      <c r="L37" s="73">
        <f t="shared" si="0"/>
        <v>0</v>
      </c>
      <c r="M37" s="74"/>
      <c r="N37" s="75">
        <f>IF(L37+M37&gt;$Q$28,$Q$28,L37+M37)</f>
        <v>0</v>
      </c>
      <c r="O37" s="72"/>
      <c r="P37" s="74" t="s">
        <v>37</v>
      </c>
      <c r="Q37" s="76"/>
    </row>
    <row r="38" spans="1:17" s="41" customFormat="1" ht="35.1" customHeight="1" thickTop="1" thickBot="1">
      <c r="A38" s="77" t="s">
        <v>34</v>
      </c>
      <c r="B38" s="67"/>
      <c r="C38" s="68"/>
      <c r="D38" s="68"/>
      <c r="E38" s="70"/>
      <c r="F38" s="71"/>
      <c r="G38" s="72"/>
      <c r="H38" s="72"/>
      <c r="I38" s="72"/>
      <c r="J38" s="72"/>
      <c r="K38" s="72"/>
      <c r="L38" s="73">
        <f t="shared" si="0"/>
        <v>0</v>
      </c>
      <c r="M38" s="74"/>
      <c r="N38" s="75">
        <f>IF(L38+M38&gt;$Q$28,$Q$28,L38+M38)</f>
        <v>0</v>
      </c>
      <c r="O38" s="72"/>
      <c r="P38" s="74" t="s">
        <v>38</v>
      </c>
      <c r="Q38" s="76"/>
    </row>
    <row r="39" spans="1:17" s="41" customFormat="1" ht="35.1" customHeight="1" thickTop="1" thickBot="1">
      <c r="A39" s="77" t="s">
        <v>34</v>
      </c>
      <c r="B39" s="67"/>
      <c r="C39" s="68"/>
      <c r="D39" s="68"/>
      <c r="E39" s="70"/>
      <c r="F39" s="71"/>
      <c r="G39" s="72"/>
      <c r="H39" s="72"/>
      <c r="I39" s="72"/>
      <c r="J39" s="72"/>
      <c r="K39" s="72"/>
      <c r="L39" s="73">
        <f t="shared" si="0"/>
        <v>0</v>
      </c>
      <c r="M39" s="74"/>
      <c r="N39" s="75">
        <f>IF(L39+M39&gt;$Q$28,$Q$28,L39+M39)</f>
        <v>0</v>
      </c>
      <c r="O39" s="72"/>
      <c r="P39" s="74" t="s">
        <v>39</v>
      </c>
      <c r="Q39" s="76"/>
    </row>
    <row r="40" spans="1:17" s="41" customFormat="1" ht="35.1" customHeight="1" thickTop="1" thickBot="1">
      <c r="A40" s="66" t="s">
        <v>40</v>
      </c>
      <c r="B40" s="67"/>
      <c r="C40" s="69"/>
      <c r="D40" s="68"/>
      <c r="E40" s="70"/>
      <c r="F40" s="71"/>
      <c r="G40" s="72"/>
      <c r="H40" s="72"/>
      <c r="I40" s="72"/>
      <c r="J40" s="72"/>
      <c r="K40" s="72"/>
      <c r="L40" s="73">
        <f t="shared" si="0"/>
        <v>0</v>
      </c>
      <c r="M40" s="74"/>
      <c r="N40" s="75">
        <f>IF(L40+M40&gt;$Q$28,($Q$28*0.75),L40+M40)</f>
        <v>0</v>
      </c>
      <c r="O40" s="72"/>
      <c r="P40" s="74"/>
      <c r="Q40" s="76"/>
    </row>
    <row r="41" spans="1:17" ht="34.5" customHeight="1" thickTop="1" thickBot="1">
      <c r="B41" s="79" t="s">
        <v>41</v>
      </c>
      <c r="C41" s="80"/>
      <c r="D41" s="80"/>
      <c r="E41" s="81"/>
      <c r="F41" s="82">
        <f t="shared" ref="F41:O41" si="1">SUM(F34:F40)</f>
        <v>0</v>
      </c>
      <c r="G41" s="83">
        <f t="shared" si="1"/>
        <v>0</v>
      </c>
      <c r="H41" s="83">
        <f t="shared" si="1"/>
        <v>0</v>
      </c>
      <c r="I41" s="83">
        <f t="shared" si="1"/>
        <v>0</v>
      </c>
      <c r="J41" s="83">
        <f>SUM(J34:J40)</f>
        <v>0</v>
      </c>
      <c r="K41" s="83">
        <f>SUM(K34:K40)</f>
        <v>0</v>
      </c>
      <c r="L41" s="83">
        <f>SUM(L34:L40)</f>
        <v>0</v>
      </c>
      <c r="M41" s="83">
        <f t="shared" si="1"/>
        <v>0</v>
      </c>
      <c r="N41" s="83">
        <f t="shared" si="1"/>
        <v>0</v>
      </c>
      <c r="O41" s="83">
        <f t="shared" si="1"/>
        <v>0</v>
      </c>
      <c r="P41" s="124">
        <f>SUM(Q34:Q40)</f>
        <v>0</v>
      </c>
      <c r="Q41" s="125"/>
    </row>
    <row r="42" spans="1:17" ht="9" customHeight="1" thickTop="1"/>
    <row r="43" spans="1:17" ht="16.5" hidden="1" customHeight="1"/>
    <row r="45" spans="1:17" ht="20.25">
      <c r="A45" s="109" t="s">
        <v>53</v>
      </c>
      <c r="B45" s="14" t="s">
        <v>57</v>
      </c>
    </row>
    <row r="46" spans="1:17" ht="20.25">
      <c r="A46" s="109" t="s">
        <v>56</v>
      </c>
      <c r="B46" s="14" t="s">
        <v>58</v>
      </c>
    </row>
  </sheetData>
  <protectedRanges>
    <protectedRange sqref="B6 I6 B34:B35 J34:K40 D34:G40 H35:I40 P35:P40 Q34:Q40 C36:C40 M34:M40" name="Range1"/>
  </protectedRanges>
  <mergeCells count="34">
    <mergeCell ref="G26:H26"/>
    <mergeCell ref="I26:O26"/>
    <mergeCell ref="P26:Q26"/>
    <mergeCell ref="N32:N33"/>
    <mergeCell ref="O32:O33"/>
    <mergeCell ref="M32:M33"/>
    <mergeCell ref="L32:L33"/>
    <mergeCell ref="H32:K32"/>
    <mergeCell ref="N19:P19"/>
    <mergeCell ref="N21:P21"/>
    <mergeCell ref="P32:Q32"/>
    <mergeCell ref="P41:Q41"/>
    <mergeCell ref="B22:P22"/>
    <mergeCell ref="G23:H23"/>
    <mergeCell ref="P23:Q23"/>
    <mergeCell ref="G24:H24"/>
    <mergeCell ref="P24:Q24"/>
    <mergeCell ref="F32:F33"/>
    <mergeCell ref="E32:E33"/>
    <mergeCell ref="G32:G33"/>
    <mergeCell ref="B32:B33"/>
    <mergeCell ref="C32:D32"/>
    <mergeCell ref="G25:H25"/>
    <mergeCell ref="P25:Q25"/>
    <mergeCell ref="I11:M11"/>
    <mergeCell ref="O11:P11"/>
    <mergeCell ref="P13:Q13"/>
    <mergeCell ref="B2:Q2"/>
    <mergeCell ref="B3:Q3"/>
    <mergeCell ref="G7:L7"/>
    <mergeCell ref="B8:C8"/>
    <mergeCell ref="I8:M8"/>
    <mergeCell ref="O8:P8"/>
    <mergeCell ref="B13:G14"/>
  </mergeCells>
  <dataValidations count="4">
    <dataValidation type="list" allowBlank="1" showInputMessage="1" showErrorMessage="1" sqref="P28:P29 JL28:JL29 TH28:TH29 ADD28:ADD29 AMZ28:AMZ29 AWV28:AWV29 BGR28:BGR29 BQN28:BQN29 CAJ28:CAJ29 CKF28:CKF29 CUB28:CUB29 DDX28:DDX29 DNT28:DNT29 DXP28:DXP29 EHL28:EHL29 ERH28:ERH29 FBD28:FBD29 FKZ28:FKZ29 FUV28:FUV29 GER28:GER29 GON28:GON29 GYJ28:GYJ29 HIF28:HIF29 HSB28:HSB29 IBX28:IBX29 ILT28:ILT29 IVP28:IVP29 JFL28:JFL29 JPH28:JPH29 JZD28:JZD29 KIZ28:KIZ29 KSV28:KSV29 LCR28:LCR29 LMN28:LMN29 LWJ28:LWJ29 MGF28:MGF29 MQB28:MQB29 MZX28:MZX29 NJT28:NJT29 NTP28:NTP29 ODL28:ODL29 ONH28:ONH29 OXD28:OXD29 PGZ28:PGZ29 PQV28:PQV29 QAR28:QAR29 QKN28:QKN29 QUJ28:QUJ29 REF28:REF29 ROB28:ROB29 RXX28:RXX29 SHT28:SHT29 SRP28:SRP29 TBL28:TBL29 TLH28:TLH29 TVD28:TVD29 UEZ28:UEZ29 UOV28:UOV29 UYR28:UYR29 VIN28:VIN29 VSJ28:VSJ29 WCF28:WCF29 WMB28:WMB29 WVX28:WVX29 P65564:P65565 JL65564:JL65565 TH65564:TH65565 ADD65564:ADD65565 AMZ65564:AMZ65565 AWV65564:AWV65565 BGR65564:BGR65565 BQN65564:BQN65565 CAJ65564:CAJ65565 CKF65564:CKF65565 CUB65564:CUB65565 DDX65564:DDX65565 DNT65564:DNT65565 DXP65564:DXP65565 EHL65564:EHL65565 ERH65564:ERH65565 FBD65564:FBD65565 FKZ65564:FKZ65565 FUV65564:FUV65565 GER65564:GER65565 GON65564:GON65565 GYJ65564:GYJ65565 HIF65564:HIF65565 HSB65564:HSB65565 IBX65564:IBX65565 ILT65564:ILT65565 IVP65564:IVP65565 JFL65564:JFL65565 JPH65564:JPH65565 JZD65564:JZD65565 KIZ65564:KIZ65565 KSV65564:KSV65565 LCR65564:LCR65565 LMN65564:LMN65565 LWJ65564:LWJ65565 MGF65564:MGF65565 MQB65564:MQB65565 MZX65564:MZX65565 NJT65564:NJT65565 NTP65564:NTP65565 ODL65564:ODL65565 ONH65564:ONH65565 OXD65564:OXD65565 PGZ65564:PGZ65565 PQV65564:PQV65565 QAR65564:QAR65565 QKN65564:QKN65565 QUJ65564:QUJ65565 REF65564:REF65565 ROB65564:ROB65565 RXX65564:RXX65565 SHT65564:SHT65565 SRP65564:SRP65565 TBL65564:TBL65565 TLH65564:TLH65565 TVD65564:TVD65565 UEZ65564:UEZ65565 UOV65564:UOV65565 UYR65564:UYR65565 VIN65564:VIN65565 VSJ65564:VSJ65565 WCF65564:WCF65565 WMB65564:WMB65565 WVX65564:WVX65565 P131100:P131101 JL131100:JL131101 TH131100:TH131101 ADD131100:ADD131101 AMZ131100:AMZ131101 AWV131100:AWV131101 BGR131100:BGR131101 BQN131100:BQN131101 CAJ131100:CAJ131101 CKF131100:CKF131101 CUB131100:CUB131101 DDX131100:DDX131101 DNT131100:DNT131101 DXP131100:DXP131101 EHL131100:EHL131101 ERH131100:ERH131101 FBD131100:FBD131101 FKZ131100:FKZ131101 FUV131100:FUV131101 GER131100:GER131101 GON131100:GON131101 GYJ131100:GYJ131101 HIF131100:HIF131101 HSB131100:HSB131101 IBX131100:IBX131101 ILT131100:ILT131101 IVP131100:IVP131101 JFL131100:JFL131101 JPH131100:JPH131101 JZD131100:JZD131101 KIZ131100:KIZ131101 KSV131100:KSV131101 LCR131100:LCR131101 LMN131100:LMN131101 LWJ131100:LWJ131101 MGF131100:MGF131101 MQB131100:MQB131101 MZX131100:MZX131101 NJT131100:NJT131101 NTP131100:NTP131101 ODL131100:ODL131101 ONH131100:ONH131101 OXD131100:OXD131101 PGZ131100:PGZ131101 PQV131100:PQV131101 QAR131100:QAR131101 QKN131100:QKN131101 QUJ131100:QUJ131101 REF131100:REF131101 ROB131100:ROB131101 RXX131100:RXX131101 SHT131100:SHT131101 SRP131100:SRP131101 TBL131100:TBL131101 TLH131100:TLH131101 TVD131100:TVD131101 UEZ131100:UEZ131101 UOV131100:UOV131101 UYR131100:UYR131101 VIN131100:VIN131101 VSJ131100:VSJ131101 WCF131100:WCF131101 WMB131100:WMB131101 WVX131100:WVX131101 P196636:P196637 JL196636:JL196637 TH196636:TH196637 ADD196636:ADD196637 AMZ196636:AMZ196637 AWV196636:AWV196637 BGR196636:BGR196637 BQN196636:BQN196637 CAJ196636:CAJ196637 CKF196636:CKF196637 CUB196636:CUB196637 DDX196636:DDX196637 DNT196636:DNT196637 DXP196636:DXP196637 EHL196636:EHL196637 ERH196636:ERH196637 FBD196636:FBD196637 FKZ196636:FKZ196637 FUV196636:FUV196637 GER196636:GER196637 GON196636:GON196637 GYJ196636:GYJ196637 HIF196636:HIF196637 HSB196636:HSB196637 IBX196636:IBX196637 ILT196636:ILT196637 IVP196636:IVP196637 JFL196636:JFL196637 JPH196636:JPH196637 JZD196636:JZD196637 KIZ196636:KIZ196637 KSV196636:KSV196637 LCR196636:LCR196637 LMN196636:LMN196637 LWJ196636:LWJ196637 MGF196636:MGF196637 MQB196636:MQB196637 MZX196636:MZX196637 NJT196636:NJT196637 NTP196636:NTP196637 ODL196636:ODL196637 ONH196636:ONH196637 OXD196636:OXD196637 PGZ196636:PGZ196637 PQV196636:PQV196637 QAR196636:QAR196637 QKN196636:QKN196637 QUJ196636:QUJ196637 REF196636:REF196637 ROB196636:ROB196637 RXX196636:RXX196637 SHT196636:SHT196637 SRP196636:SRP196637 TBL196636:TBL196637 TLH196636:TLH196637 TVD196636:TVD196637 UEZ196636:UEZ196637 UOV196636:UOV196637 UYR196636:UYR196637 VIN196636:VIN196637 VSJ196636:VSJ196637 WCF196636:WCF196637 WMB196636:WMB196637 WVX196636:WVX196637 P262172:P262173 JL262172:JL262173 TH262172:TH262173 ADD262172:ADD262173 AMZ262172:AMZ262173 AWV262172:AWV262173 BGR262172:BGR262173 BQN262172:BQN262173 CAJ262172:CAJ262173 CKF262172:CKF262173 CUB262172:CUB262173 DDX262172:DDX262173 DNT262172:DNT262173 DXP262172:DXP262173 EHL262172:EHL262173 ERH262172:ERH262173 FBD262172:FBD262173 FKZ262172:FKZ262173 FUV262172:FUV262173 GER262172:GER262173 GON262172:GON262173 GYJ262172:GYJ262173 HIF262172:HIF262173 HSB262172:HSB262173 IBX262172:IBX262173 ILT262172:ILT262173 IVP262172:IVP262173 JFL262172:JFL262173 JPH262172:JPH262173 JZD262172:JZD262173 KIZ262172:KIZ262173 KSV262172:KSV262173 LCR262172:LCR262173 LMN262172:LMN262173 LWJ262172:LWJ262173 MGF262172:MGF262173 MQB262172:MQB262173 MZX262172:MZX262173 NJT262172:NJT262173 NTP262172:NTP262173 ODL262172:ODL262173 ONH262172:ONH262173 OXD262172:OXD262173 PGZ262172:PGZ262173 PQV262172:PQV262173 QAR262172:QAR262173 QKN262172:QKN262173 QUJ262172:QUJ262173 REF262172:REF262173 ROB262172:ROB262173 RXX262172:RXX262173 SHT262172:SHT262173 SRP262172:SRP262173 TBL262172:TBL262173 TLH262172:TLH262173 TVD262172:TVD262173 UEZ262172:UEZ262173 UOV262172:UOV262173 UYR262172:UYR262173 VIN262172:VIN262173 VSJ262172:VSJ262173 WCF262172:WCF262173 WMB262172:WMB262173 WVX262172:WVX262173 P327708:P327709 JL327708:JL327709 TH327708:TH327709 ADD327708:ADD327709 AMZ327708:AMZ327709 AWV327708:AWV327709 BGR327708:BGR327709 BQN327708:BQN327709 CAJ327708:CAJ327709 CKF327708:CKF327709 CUB327708:CUB327709 DDX327708:DDX327709 DNT327708:DNT327709 DXP327708:DXP327709 EHL327708:EHL327709 ERH327708:ERH327709 FBD327708:FBD327709 FKZ327708:FKZ327709 FUV327708:FUV327709 GER327708:GER327709 GON327708:GON327709 GYJ327708:GYJ327709 HIF327708:HIF327709 HSB327708:HSB327709 IBX327708:IBX327709 ILT327708:ILT327709 IVP327708:IVP327709 JFL327708:JFL327709 JPH327708:JPH327709 JZD327708:JZD327709 KIZ327708:KIZ327709 KSV327708:KSV327709 LCR327708:LCR327709 LMN327708:LMN327709 LWJ327708:LWJ327709 MGF327708:MGF327709 MQB327708:MQB327709 MZX327708:MZX327709 NJT327708:NJT327709 NTP327708:NTP327709 ODL327708:ODL327709 ONH327708:ONH327709 OXD327708:OXD327709 PGZ327708:PGZ327709 PQV327708:PQV327709 QAR327708:QAR327709 QKN327708:QKN327709 QUJ327708:QUJ327709 REF327708:REF327709 ROB327708:ROB327709 RXX327708:RXX327709 SHT327708:SHT327709 SRP327708:SRP327709 TBL327708:TBL327709 TLH327708:TLH327709 TVD327708:TVD327709 UEZ327708:UEZ327709 UOV327708:UOV327709 UYR327708:UYR327709 VIN327708:VIN327709 VSJ327708:VSJ327709 WCF327708:WCF327709 WMB327708:WMB327709 WVX327708:WVX327709 P393244:P393245 JL393244:JL393245 TH393244:TH393245 ADD393244:ADD393245 AMZ393244:AMZ393245 AWV393244:AWV393245 BGR393244:BGR393245 BQN393244:BQN393245 CAJ393244:CAJ393245 CKF393244:CKF393245 CUB393244:CUB393245 DDX393244:DDX393245 DNT393244:DNT393245 DXP393244:DXP393245 EHL393244:EHL393245 ERH393244:ERH393245 FBD393244:FBD393245 FKZ393244:FKZ393245 FUV393244:FUV393245 GER393244:GER393245 GON393244:GON393245 GYJ393244:GYJ393245 HIF393244:HIF393245 HSB393244:HSB393245 IBX393244:IBX393245 ILT393244:ILT393245 IVP393244:IVP393245 JFL393244:JFL393245 JPH393244:JPH393245 JZD393244:JZD393245 KIZ393244:KIZ393245 KSV393244:KSV393245 LCR393244:LCR393245 LMN393244:LMN393245 LWJ393244:LWJ393245 MGF393244:MGF393245 MQB393244:MQB393245 MZX393244:MZX393245 NJT393244:NJT393245 NTP393244:NTP393245 ODL393244:ODL393245 ONH393244:ONH393245 OXD393244:OXD393245 PGZ393244:PGZ393245 PQV393244:PQV393245 QAR393244:QAR393245 QKN393244:QKN393245 QUJ393244:QUJ393245 REF393244:REF393245 ROB393244:ROB393245 RXX393244:RXX393245 SHT393244:SHT393245 SRP393244:SRP393245 TBL393244:TBL393245 TLH393244:TLH393245 TVD393244:TVD393245 UEZ393244:UEZ393245 UOV393244:UOV393245 UYR393244:UYR393245 VIN393244:VIN393245 VSJ393244:VSJ393245 WCF393244:WCF393245 WMB393244:WMB393245 WVX393244:WVX393245 P458780:P458781 JL458780:JL458781 TH458780:TH458781 ADD458780:ADD458781 AMZ458780:AMZ458781 AWV458780:AWV458781 BGR458780:BGR458781 BQN458780:BQN458781 CAJ458780:CAJ458781 CKF458780:CKF458781 CUB458780:CUB458781 DDX458780:DDX458781 DNT458780:DNT458781 DXP458780:DXP458781 EHL458780:EHL458781 ERH458780:ERH458781 FBD458780:FBD458781 FKZ458780:FKZ458781 FUV458780:FUV458781 GER458780:GER458781 GON458780:GON458781 GYJ458780:GYJ458781 HIF458780:HIF458781 HSB458780:HSB458781 IBX458780:IBX458781 ILT458780:ILT458781 IVP458780:IVP458781 JFL458780:JFL458781 JPH458780:JPH458781 JZD458780:JZD458781 KIZ458780:KIZ458781 KSV458780:KSV458781 LCR458780:LCR458781 LMN458780:LMN458781 LWJ458780:LWJ458781 MGF458780:MGF458781 MQB458780:MQB458781 MZX458780:MZX458781 NJT458780:NJT458781 NTP458780:NTP458781 ODL458780:ODL458781 ONH458780:ONH458781 OXD458780:OXD458781 PGZ458780:PGZ458781 PQV458780:PQV458781 QAR458780:QAR458781 QKN458780:QKN458781 QUJ458780:QUJ458781 REF458780:REF458781 ROB458780:ROB458781 RXX458780:RXX458781 SHT458780:SHT458781 SRP458780:SRP458781 TBL458780:TBL458781 TLH458780:TLH458781 TVD458780:TVD458781 UEZ458780:UEZ458781 UOV458780:UOV458781 UYR458780:UYR458781 VIN458780:VIN458781 VSJ458780:VSJ458781 WCF458780:WCF458781 WMB458780:WMB458781 WVX458780:WVX458781 P524316:P524317 JL524316:JL524317 TH524316:TH524317 ADD524316:ADD524317 AMZ524316:AMZ524317 AWV524316:AWV524317 BGR524316:BGR524317 BQN524316:BQN524317 CAJ524316:CAJ524317 CKF524316:CKF524317 CUB524316:CUB524317 DDX524316:DDX524317 DNT524316:DNT524317 DXP524316:DXP524317 EHL524316:EHL524317 ERH524316:ERH524317 FBD524316:FBD524317 FKZ524316:FKZ524317 FUV524316:FUV524317 GER524316:GER524317 GON524316:GON524317 GYJ524316:GYJ524317 HIF524316:HIF524317 HSB524316:HSB524317 IBX524316:IBX524317 ILT524316:ILT524317 IVP524316:IVP524317 JFL524316:JFL524317 JPH524316:JPH524317 JZD524316:JZD524317 KIZ524316:KIZ524317 KSV524316:KSV524317 LCR524316:LCR524317 LMN524316:LMN524317 LWJ524316:LWJ524317 MGF524316:MGF524317 MQB524316:MQB524317 MZX524316:MZX524317 NJT524316:NJT524317 NTP524316:NTP524317 ODL524316:ODL524317 ONH524316:ONH524317 OXD524316:OXD524317 PGZ524316:PGZ524317 PQV524316:PQV524317 QAR524316:QAR524317 QKN524316:QKN524317 QUJ524316:QUJ524317 REF524316:REF524317 ROB524316:ROB524317 RXX524316:RXX524317 SHT524316:SHT524317 SRP524316:SRP524317 TBL524316:TBL524317 TLH524316:TLH524317 TVD524316:TVD524317 UEZ524316:UEZ524317 UOV524316:UOV524317 UYR524316:UYR524317 VIN524316:VIN524317 VSJ524316:VSJ524317 WCF524316:WCF524317 WMB524316:WMB524317 WVX524316:WVX524317 P589852:P589853 JL589852:JL589853 TH589852:TH589853 ADD589852:ADD589853 AMZ589852:AMZ589853 AWV589852:AWV589853 BGR589852:BGR589853 BQN589852:BQN589853 CAJ589852:CAJ589853 CKF589852:CKF589853 CUB589852:CUB589853 DDX589852:DDX589853 DNT589852:DNT589853 DXP589852:DXP589853 EHL589852:EHL589853 ERH589852:ERH589853 FBD589852:FBD589853 FKZ589852:FKZ589853 FUV589852:FUV589853 GER589852:GER589853 GON589852:GON589853 GYJ589852:GYJ589853 HIF589852:HIF589853 HSB589852:HSB589853 IBX589852:IBX589853 ILT589852:ILT589853 IVP589852:IVP589853 JFL589852:JFL589853 JPH589852:JPH589853 JZD589852:JZD589853 KIZ589852:KIZ589853 KSV589852:KSV589853 LCR589852:LCR589853 LMN589852:LMN589853 LWJ589852:LWJ589853 MGF589852:MGF589853 MQB589852:MQB589853 MZX589852:MZX589853 NJT589852:NJT589853 NTP589852:NTP589853 ODL589852:ODL589853 ONH589852:ONH589853 OXD589852:OXD589853 PGZ589852:PGZ589853 PQV589852:PQV589853 QAR589852:QAR589853 QKN589852:QKN589853 QUJ589852:QUJ589853 REF589852:REF589853 ROB589852:ROB589853 RXX589852:RXX589853 SHT589852:SHT589853 SRP589852:SRP589853 TBL589852:TBL589853 TLH589852:TLH589853 TVD589852:TVD589853 UEZ589852:UEZ589853 UOV589852:UOV589853 UYR589852:UYR589853 VIN589852:VIN589853 VSJ589852:VSJ589853 WCF589852:WCF589853 WMB589852:WMB589853 WVX589852:WVX589853 P655388:P655389 JL655388:JL655389 TH655388:TH655389 ADD655388:ADD655389 AMZ655388:AMZ655389 AWV655388:AWV655389 BGR655388:BGR655389 BQN655388:BQN655389 CAJ655388:CAJ655389 CKF655388:CKF655389 CUB655388:CUB655389 DDX655388:DDX655389 DNT655388:DNT655389 DXP655388:DXP655389 EHL655388:EHL655389 ERH655388:ERH655389 FBD655388:FBD655389 FKZ655388:FKZ655389 FUV655388:FUV655389 GER655388:GER655389 GON655388:GON655389 GYJ655388:GYJ655389 HIF655388:HIF655389 HSB655388:HSB655389 IBX655388:IBX655389 ILT655388:ILT655389 IVP655388:IVP655389 JFL655388:JFL655389 JPH655388:JPH655389 JZD655388:JZD655389 KIZ655388:KIZ655389 KSV655388:KSV655389 LCR655388:LCR655389 LMN655388:LMN655389 LWJ655388:LWJ655389 MGF655388:MGF655389 MQB655388:MQB655389 MZX655388:MZX655389 NJT655388:NJT655389 NTP655388:NTP655389 ODL655388:ODL655389 ONH655388:ONH655389 OXD655388:OXD655389 PGZ655388:PGZ655389 PQV655388:PQV655389 QAR655388:QAR655389 QKN655388:QKN655389 QUJ655388:QUJ655389 REF655388:REF655389 ROB655388:ROB655389 RXX655388:RXX655389 SHT655388:SHT655389 SRP655388:SRP655389 TBL655388:TBL655389 TLH655388:TLH655389 TVD655388:TVD655389 UEZ655388:UEZ655389 UOV655388:UOV655389 UYR655388:UYR655389 VIN655388:VIN655389 VSJ655388:VSJ655389 WCF655388:WCF655389 WMB655388:WMB655389 WVX655388:WVX655389 P720924:P720925 JL720924:JL720925 TH720924:TH720925 ADD720924:ADD720925 AMZ720924:AMZ720925 AWV720924:AWV720925 BGR720924:BGR720925 BQN720924:BQN720925 CAJ720924:CAJ720925 CKF720924:CKF720925 CUB720924:CUB720925 DDX720924:DDX720925 DNT720924:DNT720925 DXP720924:DXP720925 EHL720924:EHL720925 ERH720924:ERH720925 FBD720924:FBD720925 FKZ720924:FKZ720925 FUV720924:FUV720925 GER720924:GER720925 GON720924:GON720925 GYJ720924:GYJ720925 HIF720924:HIF720925 HSB720924:HSB720925 IBX720924:IBX720925 ILT720924:ILT720925 IVP720924:IVP720925 JFL720924:JFL720925 JPH720924:JPH720925 JZD720924:JZD720925 KIZ720924:KIZ720925 KSV720924:KSV720925 LCR720924:LCR720925 LMN720924:LMN720925 LWJ720924:LWJ720925 MGF720924:MGF720925 MQB720924:MQB720925 MZX720924:MZX720925 NJT720924:NJT720925 NTP720924:NTP720925 ODL720924:ODL720925 ONH720924:ONH720925 OXD720924:OXD720925 PGZ720924:PGZ720925 PQV720924:PQV720925 QAR720924:QAR720925 QKN720924:QKN720925 QUJ720924:QUJ720925 REF720924:REF720925 ROB720924:ROB720925 RXX720924:RXX720925 SHT720924:SHT720925 SRP720924:SRP720925 TBL720924:TBL720925 TLH720924:TLH720925 TVD720924:TVD720925 UEZ720924:UEZ720925 UOV720924:UOV720925 UYR720924:UYR720925 VIN720924:VIN720925 VSJ720924:VSJ720925 WCF720924:WCF720925 WMB720924:WMB720925 WVX720924:WVX720925 P786460:P786461 JL786460:JL786461 TH786460:TH786461 ADD786460:ADD786461 AMZ786460:AMZ786461 AWV786460:AWV786461 BGR786460:BGR786461 BQN786460:BQN786461 CAJ786460:CAJ786461 CKF786460:CKF786461 CUB786460:CUB786461 DDX786460:DDX786461 DNT786460:DNT786461 DXP786460:DXP786461 EHL786460:EHL786461 ERH786460:ERH786461 FBD786460:FBD786461 FKZ786460:FKZ786461 FUV786460:FUV786461 GER786460:GER786461 GON786460:GON786461 GYJ786460:GYJ786461 HIF786460:HIF786461 HSB786460:HSB786461 IBX786460:IBX786461 ILT786460:ILT786461 IVP786460:IVP786461 JFL786460:JFL786461 JPH786460:JPH786461 JZD786460:JZD786461 KIZ786460:KIZ786461 KSV786460:KSV786461 LCR786460:LCR786461 LMN786460:LMN786461 LWJ786460:LWJ786461 MGF786460:MGF786461 MQB786460:MQB786461 MZX786460:MZX786461 NJT786460:NJT786461 NTP786460:NTP786461 ODL786460:ODL786461 ONH786460:ONH786461 OXD786460:OXD786461 PGZ786460:PGZ786461 PQV786460:PQV786461 QAR786460:QAR786461 QKN786460:QKN786461 QUJ786460:QUJ786461 REF786460:REF786461 ROB786460:ROB786461 RXX786460:RXX786461 SHT786460:SHT786461 SRP786460:SRP786461 TBL786460:TBL786461 TLH786460:TLH786461 TVD786460:TVD786461 UEZ786460:UEZ786461 UOV786460:UOV786461 UYR786460:UYR786461 VIN786460:VIN786461 VSJ786460:VSJ786461 WCF786460:WCF786461 WMB786460:WMB786461 WVX786460:WVX786461 P851996:P851997 JL851996:JL851997 TH851996:TH851997 ADD851996:ADD851997 AMZ851996:AMZ851997 AWV851996:AWV851997 BGR851996:BGR851997 BQN851996:BQN851997 CAJ851996:CAJ851997 CKF851996:CKF851997 CUB851996:CUB851997 DDX851996:DDX851997 DNT851996:DNT851997 DXP851996:DXP851997 EHL851996:EHL851997 ERH851996:ERH851997 FBD851996:FBD851997 FKZ851996:FKZ851997 FUV851996:FUV851997 GER851996:GER851997 GON851996:GON851997 GYJ851996:GYJ851997 HIF851996:HIF851997 HSB851996:HSB851997 IBX851996:IBX851997 ILT851996:ILT851997 IVP851996:IVP851997 JFL851996:JFL851997 JPH851996:JPH851997 JZD851996:JZD851997 KIZ851996:KIZ851997 KSV851996:KSV851997 LCR851996:LCR851997 LMN851996:LMN851997 LWJ851996:LWJ851997 MGF851996:MGF851997 MQB851996:MQB851997 MZX851996:MZX851997 NJT851996:NJT851997 NTP851996:NTP851997 ODL851996:ODL851997 ONH851996:ONH851997 OXD851996:OXD851997 PGZ851996:PGZ851997 PQV851996:PQV851997 QAR851996:QAR851997 QKN851996:QKN851997 QUJ851996:QUJ851997 REF851996:REF851997 ROB851996:ROB851997 RXX851996:RXX851997 SHT851996:SHT851997 SRP851996:SRP851997 TBL851996:TBL851997 TLH851996:TLH851997 TVD851996:TVD851997 UEZ851996:UEZ851997 UOV851996:UOV851997 UYR851996:UYR851997 VIN851996:VIN851997 VSJ851996:VSJ851997 WCF851996:WCF851997 WMB851996:WMB851997 WVX851996:WVX851997 P917532:P917533 JL917532:JL917533 TH917532:TH917533 ADD917532:ADD917533 AMZ917532:AMZ917533 AWV917532:AWV917533 BGR917532:BGR917533 BQN917532:BQN917533 CAJ917532:CAJ917533 CKF917532:CKF917533 CUB917532:CUB917533 DDX917532:DDX917533 DNT917532:DNT917533 DXP917532:DXP917533 EHL917532:EHL917533 ERH917532:ERH917533 FBD917532:FBD917533 FKZ917532:FKZ917533 FUV917532:FUV917533 GER917532:GER917533 GON917532:GON917533 GYJ917532:GYJ917533 HIF917532:HIF917533 HSB917532:HSB917533 IBX917532:IBX917533 ILT917532:ILT917533 IVP917532:IVP917533 JFL917532:JFL917533 JPH917532:JPH917533 JZD917532:JZD917533 KIZ917532:KIZ917533 KSV917532:KSV917533 LCR917532:LCR917533 LMN917532:LMN917533 LWJ917532:LWJ917533 MGF917532:MGF917533 MQB917532:MQB917533 MZX917532:MZX917533 NJT917532:NJT917533 NTP917532:NTP917533 ODL917532:ODL917533 ONH917532:ONH917533 OXD917532:OXD917533 PGZ917532:PGZ917533 PQV917532:PQV917533 QAR917532:QAR917533 QKN917532:QKN917533 QUJ917532:QUJ917533 REF917532:REF917533 ROB917532:ROB917533 RXX917532:RXX917533 SHT917532:SHT917533 SRP917532:SRP917533 TBL917532:TBL917533 TLH917532:TLH917533 TVD917532:TVD917533 UEZ917532:UEZ917533 UOV917532:UOV917533 UYR917532:UYR917533 VIN917532:VIN917533 VSJ917532:VSJ917533 WCF917532:WCF917533 WMB917532:WMB917533 WVX917532:WVX917533 P983068:P983069 JL983068:JL983069 TH983068:TH983069 ADD983068:ADD983069 AMZ983068:AMZ983069 AWV983068:AWV983069 BGR983068:BGR983069 BQN983068:BQN983069 CAJ983068:CAJ983069 CKF983068:CKF983069 CUB983068:CUB983069 DDX983068:DDX983069 DNT983068:DNT983069 DXP983068:DXP983069 EHL983068:EHL983069 ERH983068:ERH983069 FBD983068:FBD983069 FKZ983068:FKZ983069 FUV983068:FUV983069 GER983068:GER983069 GON983068:GON983069 GYJ983068:GYJ983069 HIF983068:HIF983069 HSB983068:HSB983069 IBX983068:IBX983069 ILT983068:ILT983069 IVP983068:IVP983069 JFL983068:JFL983069 JPH983068:JPH983069 JZD983068:JZD983069 KIZ983068:KIZ983069 KSV983068:KSV983069 LCR983068:LCR983069 LMN983068:LMN983069 LWJ983068:LWJ983069 MGF983068:MGF983069 MQB983068:MQB983069 MZX983068:MZX983069 NJT983068:NJT983069 NTP983068:NTP983069 ODL983068:ODL983069 ONH983068:ONH983069 OXD983068:OXD983069 PGZ983068:PGZ983069 PQV983068:PQV983069 QAR983068:QAR983069 QKN983068:QKN983069 QUJ983068:QUJ983069 REF983068:REF983069 ROB983068:ROB983069 RXX983068:RXX983069 SHT983068:SHT983069 SRP983068:SRP983069 TBL983068:TBL983069 TLH983068:TLH983069 TVD983068:TVD983069 UEZ983068:UEZ983069 UOV983068:UOV983069 UYR983068:UYR983069 VIN983068:VIN983069 VSJ983068:VSJ983069 WCF983068:WCF983069 WMB983068:WMB983069 WVX983068:WVX983069" xr:uid="{3920E885-72E9-46F6-91C7-E844F9E8E9A4}">
      <formula1>$AC$32:$AC$37</formula1>
    </dataValidation>
    <dataValidation type="whole" operator="greaterThan" allowBlank="1" showInputMessage="1" sqref="N34:N39 N65570:N65575 JJ65570:JJ65575 TF65570:TF65575 ADB65570:ADB65575 AMX65570:AMX65575 AWT65570:AWT65575 BGP65570:BGP65575 BQL65570:BQL65575 CAH65570:CAH65575 CKD65570:CKD65575 CTZ65570:CTZ65575 DDV65570:DDV65575 DNR65570:DNR65575 DXN65570:DXN65575 EHJ65570:EHJ65575 ERF65570:ERF65575 FBB65570:FBB65575 FKX65570:FKX65575 FUT65570:FUT65575 GEP65570:GEP65575 GOL65570:GOL65575 GYH65570:GYH65575 HID65570:HID65575 HRZ65570:HRZ65575 IBV65570:IBV65575 ILR65570:ILR65575 IVN65570:IVN65575 JFJ65570:JFJ65575 JPF65570:JPF65575 JZB65570:JZB65575 KIX65570:KIX65575 KST65570:KST65575 LCP65570:LCP65575 LML65570:LML65575 LWH65570:LWH65575 MGD65570:MGD65575 MPZ65570:MPZ65575 MZV65570:MZV65575 NJR65570:NJR65575 NTN65570:NTN65575 ODJ65570:ODJ65575 ONF65570:ONF65575 OXB65570:OXB65575 PGX65570:PGX65575 PQT65570:PQT65575 QAP65570:QAP65575 QKL65570:QKL65575 QUH65570:QUH65575 RED65570:RED65575 RNZ65570:RNZ65575 RXV65570:RXV65575 SHR65570:SHR65575 SRN65570:SRN65575 TBJ65570:TBJ65575 TLF65570:TLF65575 TVB65570:TVB65575 UEX65570:UEX65575 UOT65570:UOT65575 UYP65570:UYP65575 VIL65570:VIL65575 VSH65570:VSH65575 WCD65570:WCD65575 WLZ65570:WLZ65575 WVV65570:WVV65575 N131106:N131111 JJ131106:JJ131111 TF131106:TF131111 ADB131106:ADB131111 AMX131106:AMX131111 AWT131106:AWT131111 BGP131106:BGP131111 BQL131106:BQL131111 CAH131106:CAH131111 CKD131106:CKD131111 CTZ131106:CTZ131111 DDV131106:DDV131111 DNR131106:DNR131111 DXN131106:DXN131111 EHJ131106:EHJ131111 ERF131106:ERF131111 FBB131106:FBB131111 FKX131106:FKX131111 FUT131106:FUT131111 GEP131106:GEP131111 GOL131106:GOL131111 GYH131106:GYH131111 HID131106:HID131111 HRZ131106:HRZ131111 IBV131106:IBV131111 ILR131106:ILR131111 IVN131106:IVN131111 JFJ131106:JFJ131111 JPF131106:JPF131111 JZB131106:JZB131111 KIX131106:KIX131111 KST131106:KST131111 LCP131106:LCP131111 LML131106:LML131111 LWH131106:LWH131111 MGD131106:MGD131111 MPZ131106:MPZ131111 MZV131106:MZV131111 NJR131106:NJR131111 NTN131106:NTN131111 ODJ131106:ODJ131111 ONF131106:ONF131111 OXB131106:OXB131111 PGX131106:PGX131111 PQT131106:PQT131111 QAP131106:QAP131111 QKL131106:QKL131111 QUH131106:QUH131111 RED131106:RED131111 RNZ131106:RNZ131111 RXV131106:RXV131111 SHR131106:SHR131111 SRN131106:SRN131111 TBJ131106:TBJ131111 TLF131106:TLF131111 TVB131106:TVB131111 UEX131106:UEX131111 UOT131106:UOT131111 UYP131106:UYP131111 VIL131106:VIL131111 VSH131106:VSH131111 WCD131106:WCD131111 WLZ131106:WLZ131111 WVV131106:WVV131111 N196642:N196647 JJ196642:JJ196647 TF196642:TF196647 ADB196642:ADB196647 AMX196642:AMX196647 AWT196642:AWT196647 BGP196642:BGP196647 BQL196642:BQL196647 CAH196642:CAH196647 CKD196642:CKD196647 CTZ196642:CTZ196647 DDV196642:DDV196647 DNR196642:DNR196647 DXN196642:DXN196647 EHJ196642:EHJ196647 ERF196642:ERF196647 FBB196642:FBB196647 FKX196642:FKX196647 FUT196642:FUT196647 GEP196642:GEP196647 GOL196642:GOL196647 GYH196642:GYH196647 HID196642:HID196647 HRZ196642:HRZ196647 IBV196642:IBV196647 ILR196642:ILR196647 IVN196642:IVN196647 JFJ196642:JFJ196647 JPF196642:JPF196647 JZB196642:JZB196647 KIX196642:KIX196647 KST196642:KST196647 LCP196642:LCP196647 LML196642:LML196647 LWH196642:LWH196647 MGD196642:MGD196647 MPZ196642:MPZ196647 MZV196642:MZV196647 NJR196642:NJR196647 NTN196642:NTN196647 ODJ196642:ODJ196647 ONF196642:ONF196647 OXB196642:OXB196647 PGX196642:PGX196647 PQT196642:PQT196647 QAP196642:QAP196647 QKL196642:QKL196647 QUH196642:QUH196647 RED196642:RED196647 RNZ196642:RNZ196647 RXV196642:RXV196647 SHR196642:SHR196647 SRN196642:SRN196647 TBJ196642:TBJ196647 TLF196642:TLF196647 TVB196642:TVB196647 UEX196642:UEX196647 UOT196642:UOT196647 UYP196642:UYP196647 VIL196642:VIL196647 VSH196642:VSH196647 WCD196642:WCD196647 WLZ196642:WLZ196647 WVV196642:WVV196647 N262178:N262183 JJ262178:JJ262183 TF262178:TF262183 ADB262178:ADB262183 AMX262178:AMX262183 AWT262178:AWT262183 BGP262178:BGP262183 BQL262178:BQL262183 CAH262178:CAH262183 CKD262178:CKD262183 CTZ262178:CTZ262183 DDV262178:DDV262183 DNR262178:DNR262183 DXN262178:DXN262183 EHJ262178:EHJ262183 ERF262178:ERF262183 FBB262178:FBB262183 FKX262178:FKX262183 FUT262178:FUT262183 GEP262178:GEP262183 GOL262178:GOL262183 GYH262178:GYH262183 HID262178:HID262183 HRZ262178:HRZ262183 IBV262178:IBV262183 ILR262178:ILR262183 IVN262178:IVN262183 JFJ262178:JFJ262183 JPF262178:JPF262183 JZB262178:JZB262183 KIX262178:KIX262183 KST262178:KST262183 LCP262178:LCP262183 LML262178:LML262183 LWH262178:LWH262183 MGD262178:MGD262183 MPZ262178:MPZ262183 MZV262178:MZV262183 NJR262178:NJR262183 NTN262178:NTN262183 ODJ262178:ODJ262183 ONF262178:ONF262183 OXB262178:OXB262183 PGX262178:PGX262183 PQT262178:PQT262183 QAP262178:QAP262183 QKL262178:QKL262183 QUH262178:QUH262183 RED262178:RED262183 RNZ262178:RNZ262183 RXV262178:RXV262183 SHR262178:SHR262183 SRN262178:SRN262183 TBJ262178:TBJ262183 TLF262178:TLF262183 TVB262178:TVB262183 UEX262178:UEX262183 UOT262178:UOT262183 UYP262178:UYP262183 VIL262178:VIL262183 VSH262178:VSH262183 WCD262178:WCD262183 WLZ262178:WLZ262183 WVV262178:WVV262183 N327714:N327719 JJ327714:JJ327719 TF327714:TF327719 ADB327714:ADB327719 AMX327714:AMX327719 AWT327714:AWT327719 BGP327714:BGP327719 BQL327714:BQL327719 CAH327714:CAH327719 CKD327714:CKD327719 CTZ327714:CTZ327719 DDV327714:DDV327719 DNR327714:DNR327719 DXN327714:DXN327719 EHJ327714:EHJ327719 ERF327714:ERF327719 FBB327714:FBB327719 FKX327714:FKX327719 FUT327714:FUT327719 GEP327714:GEP327719 GOL327714:GOL327719 GYH327714:GYH327719 HID327714:HID327719 HRZ327714:HRZ327719 IBV327714:IBV327719 ILR327714:ILR327719 IVN327714:IVN327719 JFJ327714:JFJ327719 JPF327714:JPF327719 JZB327714:JZB327719 KIX327714:KIX327719 KST327714:KST327719 LCP327714:LCP327719 LML327714:LML327719 LWH327714:LWH327719 MGD327714:MGD327719 MPZ327714:MPZ327719 MZV327714:MZV327719 NJR327714:NJR327719 NTN327714:NTN327719 ODJ327714:ODJ327719 ONF327714:ONF327719 OXB327714:OXB327719 PGX327714:PGX327719 PQT327714:PQT327719 QAP327714:QAP327719 QKL327714:QKL327719 QUH327714:QUH327719 RED327714:RED327719 RNZ327714:RNZ327719 RXV327714:RXV327719 SHR327714:SHR327719 SRN327714:SRN327719 TBJ327714:TBJ327719 TLF327714:TLF327719 TVB327714:TVB327719 UEX327714:UEX327719 UOT327714:UOT327719 UYP327714:UYP327719 VIL327714:VIL327719 VSH327714:VSH327719 WCD327714:WCD327719 WLZ327714:WLZ327719 WVV327714:WVV327719 N393250:N393255 JJ393250:JJ393255 TF393250:TF393255 ADB393250:ADB393255 AMX393250:AMX393255 AWT393250:AWT393255 BGP393250:BGP393255 BQL393250:BQL393255 CAH393250:CAH393255 CKD393250:CKD393255 CTZ393250:CTZ393255 DDV393250:DDV393255 DNR393250:DNR393255 DXN393250:DXN393255 EHJ393250:EHJ393255 ERF393250:ERF393255 FBB393250:FBB393255 FKX393250:FKX393255 FUT393250:FUT393255 GEP393250:GEP393255 GOL393250:GOL393255 GYH393250:GYH393255 HID393250:HID393255 HRZ393250:HRZ393255 IBV393250:IBV393255 ILR393250:ILR393255 IVN393250:IVN393255 JFJ393250:JFJ393255 JPF393250:JPF393255 JZB393250:JZB393255 KIX393250:KIX393255 KST393250:KST393255 LCP393250:LCP393255 LML393250:LML393255 LWH393250:LWH393255 MGD393250:MGD393255 MPZ393250:MPZ393255 MZV393250:MZV393255 NJR393250:NJR393255 NTN393250:NTN393255 ODJ393250:ODJ393255 ONF393250:ONF393255 OXB393250:OXB393255 PGX393250:PGX393255 PQT393250:PQT393255 QAP393250:QAP393255 QKL393250:QKL393255 QUH393250:QUH393255 RED393250:RED393255 RNZ393250:RNZ393255 RXV393250:RXV393255 SHR393250:SHR393255 SRN393250:SRN393255 TBJ393250:TBJ393255 TLF393250:TLF393255 TVB393250:TVB393255 UEX393250:UEX393255 UOT393250:UOT393255 UYP393250:UYP393255 VIL393250:VIL393255 VSH393250:VSH393255 WCD393250:WCD393255 WLZ393250:WLZ393255 WVV393250:WVV393255 N458786:N458791 JJ458786:JJ458791 TF458786:TF458791 ADB458786:ADB458791 AMX458786:AMX458791 AWT458786:AWT458791 BGP458786:BGP458791 BQL458786:BQL458791 CAH458786:CAH458791 CKD458786:CKD458791 CTZ458786:CTZ458791 DDV458786:DDV458791 DNR458786:DNR458791 DXN458786:DXN458791 EHJ458786:EHJ458791 ERF458786:ERF458791 FBB458786:FBB458791 FKX458786:FKX458791 FUT458786:FUT458791 GEP458786:GEP458791 GOL458786:GOL458791 GYH458786:GYH458791 HID458786:HID458791 HRZ458786:HRZ458791 IBV458786:IBV458791 ILR458786:ILR458791 IVN458786:IVN458791 JFJ458786:JFJ458791 JPF458786:JPF458791 JZB458786:JZB458791 KIX458786:KIX458791 KST458786:KST458791 LCP458786:LCP458791 LML458786:LML458791 LWH458786:LWH458791 MGD458786:MGD458791 MPZ458786:MPZ458791 MZV458786:MZV458791 NJR458786:NJR458791 NTN458786:NTN458791 ODJ458786:ODJ458791 ONF458786:ONF458791 OXB458786:OXB458791 PGX458786:PGX458791 PQT458786:PQT458791 QAP458786:QAP458791 QKL458786:QKL458791 QUH458786:QUH458791 RED458786:RED458791 RNZ458786:RNZ458791 RXV458786:RXV458791 SHR458786:SHR458791 SRN458786:SRN458791 TBJ458786:TBJ458791 TLF458786:TLF458791 TVB458786:TVB458791 UEX458786:UEX458791 UOT458786:UOT458791 UYP458786:UYP458791 VIL458786:VIL458791 VSH458786:VSH458791 WCD458786:WCD458791 WLZ458786:WLZ458791 WVV458786:WVV458791 N524322:N524327 JJ524322:JJ524327 TF524322:TF524327 ADB524322:ADB524327 AMX524322:AMX524327 AWT524322:AWT524327 BGP524322:BGP524327 BQL524322:BQL524327 CAH524322:CAH524327 CKD524322:CKD524327 CTZ524322:CTZ524327 DDV524322:DDV524327 DNR524322:DNR524327 DXN524322:DXN524327 EHJ524322:EHJ524327 ERF524322:ERF524327 FBB524322:FBB524327 FKX524322:FKX524327 FUT524322:FUT524327 GEP524322:GEP524327 GOL524322:GOL524327 GYH524322:GYH524327 HID524322:HID524327 HRZ524322:HRZ524327 IBV524322:IBV524327 ILR524322:ILR524327 IVN524322:IVN524327 JFJ524322:JFJ524327 JPF524322:JPF524327 JZB524322:JZB524327 KIX524322:KIX524327 KST524322:KST524327 LCP524322:LCP524327 LML524322:LML524327 LWH524322:LWH524327 MGD524322:MGD524327 MPZ524322:MPZ524327 MZV524322:MZV524327 NJR524322:NJR524327 NTN524322:NTN524327 ODJ524322:ODJ524327 ONF524322:ONF524327 OXB524322:OXB524327 PGX524322:PGX524327 PQT524322:PQT524327 QAP524322:QAP524327 QKL524322:QKL524327 QUH524322:QUH524327 RED524322:RED524327 RNZ524322:RNZ524327 RXV524322:RXV524327 SHR524322:SHR524327 SRN524322:SRN524327 TBJ524322:TBJ524327 TLF524322:TLF524327 TVB524322:TVB524327 UEX524322:UEX524327 UOT524322:UOT524327 UYP524322:UYP524327 VIL524322:VIL524327 VSH524322:VSH524327 WCD524322:WCD524327 WLZ524322:WLZ524327 WVV524322:WVV524327 N589858:N589863 JJ589858:JJ589863 TF589858:TF589863 ADB589858:ADB589863 AMX589858:AMX589863 AWT589858:AWT589863 BGP589858:BGP589863 BQL589858:BQL589863 CAH589858:CAH589863 CKD589858:CKD589863 CTZ589858:CTZ589863 DDV589858:DDV589863 DNR589858:DNR589863 DXN589858:DXN589863 EHJ589858:EHJ589863 ERF589858:ERF589863 FBB589858:FBB589863 FKX589858:FKX589863 FUT589858:FUT589863 GEP589858:GEP589863 GOL589858:GOL589863 GYH589858:GYH589863 HID589858:HID589863 HRZ589858:HRZ589863 IBV589858:IBV589863 ILR589858:ILR589863 IVN589858:IVN589863 JFJ589858:JFJ589863 JPF589858:JPF589863 JZB589858:JZB589863 KIX589858:KIX589863 KST589858:KST589863 LCP589858:LCP589863 LML589858:LML589863 LWH589858:LWH589863 MGD589858:MGD589863 MPZ589858:MPZ589863 MZV589858:MZV589863 NJR589858:NJR589863 NTN589858:NTN589863 ODJ589858:ODJ589863 ONF589858:ONF589863 OXB589858:OXB589863 PGX589858:PGX589863 PQT589858:PQT589863 QAP589858:QAP589863 QKL589858:QKL589863 QUH589858:QUH589863 RED589858:RED589863 RNZ589858:RNZ589863 RXV589858:RXV589863 SHR589858:SHR589863 SRN589858:SRN589863 TBJ589858:TBJ589863 TLF589858:TLF589863 TVB589858:TVB589863 UEX589858:UEX589863 UOT589858:UOT589863 UYP589858:UYP589863 VIL589858:VIL589863 VSH589858:VSH589863 WCD589858:WCD589863 WLZ589858:WLZ589863 WVV589858:WVV589863 N655394:N655399 JJ655394:JJ655399 TF655394:TF655399 ADB655394:ADB655399 AMX655394:AMX655399 AWT655394:AWT655399 BGP655394:BGP655399 BQL655394:BQL655399 CAH655394:CAH655399 CKD655394:CKD655399 CTZ655394:CTZ655399 DDV655394:DDV655399 DNR655394:DNR655399 DXN655394:DXN655399 EHJ655394:EHJ655399 ERF655394:ERF655399 FBB655394:FBB655399 FKX655394:FKX655399 FUT655394:FUT655399 GEP655394:GEP655399 GOL655394:GOL655399 GYH655394:GYH655399 HID655394:HID655399 HRZ655394:HRZ655399 IBV655394:IBV655399 ILR655394:ILR655399 IVN655394:IVN655399 JFJ655394:JFJ655399 JPF655394:JPF655399 JZB655394:JZB655399 KIX655394:KIX655399 KST655394:KST655399 LCP655394:LCP655399 LML655394:LML655399 LWH655394:LWH655399 MGD655394:MGD655399 MPZ655394:MPZ655399 MZV655394:MZV655399 NJR655394:NJR655399 NTN655394:NTN655399 ODJ655394:ODJ655399 ONF655394:ONF655399 OXB655394:OXB655399 PGX655394:PGX655399 PQT655394:PQT655399 QAP655394:QAP655399 QKL655394:QKL655399 QUH655394:QUH655399 RED655394:RED655399 RNZ655394:RNZ655399 RXV655394:RXV655399 SHR655394:SHR655399 SRN655394:SRN655399 TBJ655394:TBJ655399 TLF655394:TLF655399 TVB655394:TVB655399 UEX655394:UEX655399 UOT655394:UOT655399 UYP655394:UYP655399 VIL655394:VIL655399 VSH655394:VSH655399 WCD655394:WCD655399 WLZ655394:WLZ655399 WVV655394:WVV655399 N720930:N720935 JJ720930:JJ720935 TF720930:TF720935 ADB720930:ADB720935 AMX720930:AMX720935 AWT720930:AWT720935 BGP720930:BGP720935 BQL720930:BQL720935 CAH720930:CAH720935 CKD720930:CKD720935 CTZ720930:CTZ720935 DDV720930:DDV720935 DNR720930:DNR720935 DXN720930:DXN720935 EHJ720930:EHJ720935 ERF720930:ERF720935 FBB720930:FBB720935 FKX720930:FKX720935 FUT720930:FUT720935 GEP720930:GEP720935 GOL720930:GOL720935 GYH720930:GYH720935 HID720930:HID720935 HRZ720930:HRZ720935 IBV720930:IBV720935 ILR720930:ILR720935 IVN720930:IVN720935 JFJ720930:JFJ720935 JPF720930:JPF720935 JZB720930:JZB720935 KIX720930:KIX720935 KST720930:KST720935 LCP720930:LCP720935 LML720930:LML720935 LWH720930:LWH720935 MGD720930:MGD720935 MPZ720930:MPZ720935 MZV720930:MZV720935 NJR720930:NJR720935 NTN720930:NTN720935 ODJ720930:ODJ720935 ONF720930:ONF720935 OXB720930:OXB720935 PGX720930:PGX720935 PQT720930:PQT720935 QAP720930:QAP720935 QKL720930:QKL720935 QUH720930:QUH720935 RED720930:RED720935 RNZ720930:RNZ720935 RXV720930:RXV720935 SHR720930:SHR720935 SRN720930:SRN720935 TBJ720930:TBJ720935 TLF720930:TLF720935 TVB720930:TVB720935 UEX720930:UEX720935 UOT720930:UOT720935 UYP720930:UYP720935 VIL720930:VIL720935 VSH720930:VSH720935 WCD720930:WCD720935 WLZ720930:WLZ720935 WVV720930:WVV720935 N786466:N786471 JJ786466:JJ786471 TF786466:TF786471 ADB786466:ADB786471 AMX786466:AMX786471 AWT786466:AWT786471 BGP786466:BGP786471 BQL786466:BQL786471 CAH786466:CAH786471 CKD786466:CKD786471 CTZ786466:CTZ786471 DDV786466:DDV786471 DNR786466:DNR786471 DXN786466:DXN786471 EHJ786466:EHJ786471 ERF786466:ERF786471 FBB786466:FBB786471 FKX786466:FKX786471 FUT786466:FUT786471 GEP786466:GEP786471 GOL786466:GOL786471 GYH786466:GYH786471 HID786466:HID786471 HRZ786466:HRZ786471 IBV786466:IBV786471 ILR786466:ILR786471 IVN786466:IVN786471 JFJ786466:JFJ786471 JPF786466:JPF786471 JZB786466:JZB786471 KIX786466:KIX786471 KST786466:KST786471 LCP786466:LCP786471 LML786466:LML786471 LWH786466:LWH786471 MGD786466:MGD786471 MPZ786466:MPZ786471 MZV786466:MZV786471 NJR786466:NJR786471 NTN786466:NTN786471 ODJ786466:ODJ786471 ONF786466:ONF786471 OXB786466:OXB786471 PGX786466:PGX786471 PQT786466:PQT786471 QAP786466:QAP786471 QKL786466:QKL786471 QUH786466:QUH786471 RED786466:RED786471 RNZ786466:RNZ786471 RXV786466:RXV786471 SHR786466:SHR786471 SRN786466:SRN786471 TBJ786466:TBJ786471 TLF786466:TLF786471 TVB786466:TVB786471 UEX786466:UEX786471 UOT786466:UOT786471 UYP786466:UYP786471 VIL786466:VIL786471 VSH786466:VSH786471 WCD786466:WCD786471 WLZ786466:WLZ786471 WVV786466:WVV786471 N852002:N852007 JJ852002:JJ852007 TF852002:TF852007 ADB852002:ADB852007 AMX852002:AMX852007 AWT852002:AWT852007 BGP852002:BGP852007 BQL852002:BQL852007 CAH852002:CAH852007 CKD852002:CKD852007 CTZ852002:CTZ852007 DDV852002:DDV852007 DNR852002:DNR852007 DXN852002:DXN852007 EHJ852002:EHJ852007 ERF852002:ERF852007 FBB852002:FBB852007 FKX852002:FKX852007 FUT852002:FUT852007 GEP852002:GEP852007 GOL852002:GOL852007 GYH852002:GYH852007 HID852002:HID852007 HRZ852002:HRZ852007 IBV852002:IBV852007 ILR852002:ILR852007 IVN852002:IVN852007 JFJ852002:JFJ852007 JPF852002:JPF852007 JZB852002:JZB852007 KIX852002:KIX852007 KST852002:KST852007 LCP852002:LCP852007 LML852002:LML852007 LWH852002:LWH852007 MGD852002:MGD852007 MPZ852002:MPZ852007 MZV852002:MZV852007 NJR852002:NJR852007 NTN852002:NTN852007 ODJ852002:ODJ852007 ONF852002:ONF852007 OXB852002:OXB852007 PGX852002:PGX852007 PQT852002:PQT852007 QAP852002:QAP852007 QKL852002:QKL852007 QUH852002:QUH852007 RED852002:RED852007 RNZ852002:RNZ852007 RXV852002:RXV852007 SHR852002:SHR852007 SRN852002:SRN852007 TBJ852002:TBJ852007 TLF852002:TLF852007 TVB852002:TVB852007 UEX852002:UEX852007 UOT852002:UOT852007 UYP852002:UYP852007 VIL852002:VIL852007 VSH852002:VSH852007 WCD852002:WCD852007 WLZ852002:WLZ852007 WVV852002:WVV852007 N917538:N917543 JJ917538:JJ917543 TF917538:TF917543 ADB917538:ADB917543 AMX917538:AMX917543 AWT917538:AWT917543 BGP917538:BGP917543 BQL917538:BQL917543 CAH917538:CAH917543 CKD917538:CKD917543 CTZ917538:CTZ917543 DDV917538:DDV917543 DNR917538:DNR917543 DXN917538:DXN917543 EHJ917538:EHJ917543 ERF917538:ERF917543 FBB917538:FBB917543 FKX917538:FKX917543 FUT917538:FUT917543 GEP917538:GEP917543 GOL917538:GOL917543 GYH917538:GYH917543 HID917538:HID917543 HRZ917538:HRZ917543 IBV917538:IBV917543 ILR917538:ILR917543 IVN917538:IVN917543 JFJ917538:JFJ917543 JPF917538:JPF917543 JZB917538:JZB917543 KIX917538:KIX917543 KST917538:KST917543 LCP917538:LCP917543 LML917538:LML917543 LWH917538:LWH917543 MGD917538:MGD917543 MPZ917538:MPZ917543 MZV917538:MZV917543 NJR917538:NJR917543 NTN917538:NTN917543 ODJ917538:ODJ917543 ONF917538:ONF917543 OXB917538:OXB917543 PGX917538:PGX917543 PQT917538:PQT917543 QAP917538:QAP917543 QKL917538:QKL917543 QUH917538:QUH917543 RED917538:RED917543 RNZ917538:RNZ917543 RXV917538:RXV917543 SHR917538:SHR917543 SRN917538:SRN917543 TBJ917538:TBJ917543 TLF917538:TLF917543 TVB917538:TVB917543 UEX917538:UEX917543 UOT917538:UOT917543 UYP917538:UYP917543 VIL917538:VIL917543 VSH917538:VSH917543 WCD917538:WCD917543 WLZ917538:WLZ917543 WVV917538:WVV917543 N983074:N983079 JJ983074:JJ983079 TF983074:TF983079 ADB983074:ADB983079 AMX983074:AMX983079 AWT983074:AWT983079 BGP983074:BGP983079 BQL983074:BQL983079 CAH983074:CAH983079 CKD983074:CKD983079 CTZ983074:CTZ983079 DDV983074:DDV983079 DNR983074:DNR983079 DXN983074:DXN983079 EHJ983074:EHJ983079 ERF983074:ERF983079 FBB983074:FBB983079 FKX983074:FKX983079 FUT983074:FUT983079 GEP983074:GEP983079 GOL983074:GOL983079 GYH983074:GYH983079 HID983074:HID983079 HRZ983074:HRZ983079 IBV983074:IBV983079 ILR983074:ILR983079 IVN983074:IVN983079 JFJ983074:JFJ983079 JPF983074:JPF983079 JZB983074:JZB983079 KIX983074:KIX983079 KST983074:KST983079 LCP983074:LCP983079 LML983074:LML983079 LWH983074:LWH983079 MGD983074:MGD983079 MPZ983074:MPZ983079 MZV983074:MZV983079 NJR983074:NJR983079 NTN983074:NTN983079 ODJ983074:ODJ983079 ONF983074:ONF983079 OXB983074:OXB983079 PGX983074:PGX983079 PQT983074:PQT983079 QAP983074:QAP983079 QKL983074:QKL983079 QUH983074:QUH983079 RED983074:RED983079 RNZ983074:RNZ983079 RXV983074:RXV983079 SHR983074:SHR983079 SRN983074:SRN983079 TBJ983074:TBJ983079 TLF983074:TLF983079 TVB983074:TVB983079 UEX983074:UEX983079 UOT983074:UOT983079 UYP983074:UYP983079 VIL983074:VIL983079 VSH983074:VSH983079 WCD983074:WCD983079 WLZ983074:WLZ983079 WVV983074:WVV983079 WVU37:WVU39 WLY37:WLY39 WCC37:WCC39 VSG37:VSG39 VIK37:VIK39 UYO37:UYO39 UOS37:UOS39 UEW37:UEW39 TVA37:TVA39 TLE37:TLE39 TBI37:TBI39 SRM37:SRM39 SHQ37:SHQ39 RXU37:RXU39 RNY37:RNY39 REC37:REC39 QUG37:QUG39 QKK37:QKK39 QAO37:QAO39 PQS37:PQS39 PGW37:PGW39 OXA37:OXA39 ONE37:ONE39 ODI37:ODI39 NTM37:NTM39 NJQ37:NJQ39 MZU37:MZU39 MPY37:MPY39 MGC37:MGC39 LWG37:LWG39 LMK37:LMK39 LCO37:LCO39 KSS37:KSS39 KIW37:KIW39 JZA37:JZA39 JPE37:JPE39 JFI37:JFI39 IVM37:IVM39 ILQ37:ILQ39 IBU37:IBU39 HRY37:HRY39 HIC37:HIC39 GYG37:GYG39 GOK37:GOK39 GEO37:GEO39 FUS37:FUS39 FKW37:FKW39 FBA37:FBA39 ERE37:ERE39 EHI37:EHI39 DXM37:DXM39 DNQ37:DNQ39 DDU37:DDU39 CTY37:CTY39 CKC37:CKC39 CAG37:CAG39 BQK37:BQK39 BGO37:BGO39 AWS37:AWS39 AMW37:AMW39 ADA37:ADA39 TE37:TE39 JI37:JI39" xr:uid="{EF14A01A-B90F-436C-80B9-23EF6FB8254B}">
      <formula1>N29</formula1>
    </dataValidation>
    <dataValidation type="whole" operator="greaterThan" allowBlank="1" showInputMessage="1" sqref="N40 JI40 TE40 ADA40 AMW40 AWS40 BGO40 BQK40 CAG40 CKC40 CTY40 DDU40 DNQ40 DXM40 EHI40 ERE40 FBA40 FKW40 FUS40 GEO40 GOK40 GYG40 HIC40 HRY40 IBU40 ILQ40 IVM40 JFI40 JPE40 JZA40 KIW40 KSS40 LCO40 LMK40 LWG40 MGC40 MPY40 MZU40 NJQ40 NTM40 ODI40 ONE40 OXA40 PGW40 PQS40 QAO40 QKK40 QUG40 REC40 RNY40 RXU40 SHQ40 SRM40 TBI40 TLE40 TVA40 UEW40 UOS40 UYO40 VIK40 VSG40 WCC40 WLY40 WVU40 N65576 JJ65576 TF65576 ADB65576 AMX65576 AWT65576 BGP65576 BQL65576 CAH65576 CKD65576 CTZ65576 DDV65576 DNR65576 DXN65576 EHJ65576 ERF65576 FBB65576 FKX65576 FUT65576 GEP65576 GOL65576 GYH65576 HID65576 HRZ65576 IBV65576 ILR65576 IVN65576 JFJ65576 JPF65576 JZB65576 KIX65576 KST65576 LCP65576 LML65576 LWH65576 MGD65576 MPZ65576 MZV65576 NJR65576 NTN65576 ODJ65576 ONF65576 OXB65576 PGX65576 PQT65576 QAP65576 QKL65576 QUH65576 RED65576 RNZ65576 RXV65576 SHR65576 SRN65576 TBJ65576 TLF65576 TVB65576 UEX65576 UOT65576 UYP65576 VIL65576 VSH65576 WCD65576 WLZ65576 WVV65576 N131112 JJ131112 TF131112 ADB131112 AMX131112 AWT131112 BGP131112 BQL131112 CAH131112 CKD131112 CTZ131112 DDV131112 DNR131112 DXN131112 EHJ131112 ERF131112 FBB131112 FKX131112 FUT131112 GEP131112 GOL131112 GYH131112 HID131112 HRZ131112 IBV131112 ILR131112 IVN131112 JFJ131112 JPF131112 JZB131112 KIX131112 KST131112 LCP131112 LML131112 LWH131112 MGD131112 MPZ131112 MZV131112 NJR131112 NTN131112 ODJ131112 ONF131112 OXB131112 PGX131112 PQT131112 QAP131112 QKL131112 QUH131112 RED131112 RNZ131112 RXV131112 SHR131112 SRN131112 TBJ131112 TLF131112 TVB131112 UEX131112 UOT131112 UYP131112 VIL131112 VSH131112 WCD131112 WLZ131112 WVV131112 N196648 JJ196648 TF196648 ADB196648 AMX196648 AWT196648 BGP196648 BQL196648 CAH196648 CKD196648 CTZ196648 DDV196648 DNR196648 DXN196648 EHJ196648 ERF196648 FBB196648 FKX196648 FUT196648 GEP196648 GOL196648 GYH196648 HID196648 HRZ196648 IBV196648 ILR196648 IVN196648 JFJ196648 JPF196648 JZB196648 KIX196648 KST196648 LCP196648 LML196648 LWH196648 MGD196648 MPZ196648 MZV196648 NJR196648 NTN196648 ODJ196648 ONF196648 OXB196648 PGX196648 PQT196648 QAP196648 QKL196648 QUH196648 RED196648 RNZ196648 RXV196648 SHR196648 SRN196648 TBJ196648 TLF196648 TVB196648 UEX196648 UOT196648 UYP196648 VIL196648 VSH196648 WCD196648 WLZ196648 WVV196648 N262184 JJ262184 TF262184 ADB262184 AMX262184 AWT262184 BGP262184 BQL262184 CAH262184 CKD262184 CTZ262184 DDV262184 DNR262184 DXN262184 EHJ262184 ERF262184 FBB262184 FKX262184 FUT262184 GEP262184 GOL262184 GYH262184 HID262184 HRZ262184 IBV262184 ILR262184 IVN262184 JFJ262184 JPF262184 JZB262184 KIX262184 KST262184 LCP262184 LML262184 LWH262184 MGD262184 MPZ262184 MZV262184 NJR262184 NTN262184 ODJ262184 ONF262184 OXB262184 PGX262184 PQT262184 QAP262184 QKL262184 QUH262184 RED262184 RNZ262184 RXV262184 SHR262184 SRN262184 TBJ262184 TLF262184 TVB262184 UEX262184 UOT262184 UYP262184 VIL262184 VSH262184 WCD262184 WLZ262184 WVV262184 N327720 JJ327720 TF327720 ADB327720 AMX327720 AWT327720 BGP327720 BQL327720 CAH327720 CKD327720 CTZ327720 DDV327720 DNR327720 DXN327720 EHJ327720 ERF327720 FBB327720 FKX327720 FUT327720 GEP327720 GOL327720 GYH327720 HID327720 HRZ327720 IBV327720 ILR327720 IVN327720 JFJ327720 JPF327720 JZB327720 KIX327720 KST327720 LCP327720 LML327720 LWH327720 MGD327720 MPZ327720 MZV327720 NJR327720 NTN327720 ODJ327720 ONF327720 OXB327720 PGX327720 PQT327720 QAP327720 QKL327720 QUH327720 RED327720 RNZ327720 RXV327720 SHR327720 SRN327720 TBJ327720 TLF327720 TVB327720 UEX327720 UOT327720 UYP327720 VIL327720 VSH327720 WCD327720 WLZ327720 WVV327720 N393256 JJ393256 TF393256 ADB393256 AMX393256 AWT393256 BGP393256 BQL393256 CAH393256 CKD393256 CTZ393256 DDV393256 DNR393256 DXN393256 EHJ393256 ERF393256 FBB393256 FKX393256 FUT393256 GEP393256 GOL393256 GYH393256 HID393256 HRZ393256 IBV393256 ILR393256 IVN393256 JFJ393256 JPF393256 JZB393256 KIX393256 KST393256 LCP393256 LML393256 LWH393256 MGD393256 MPZ393256 MZV393256 NJR393256 NTN393256 ODJ393256 ONF393256 OXB393256 PGX393256 PQT393256 QAP393256 QKL393256 QUH393256 RED393256 RNZ393256 RXV393256 SHR393256 SRN393256 TBJ393256 TLF393256 TVB393256 UEX393256 UOT393256 UYP393256 VIL393256 VSH393256 WCD393256 WLZ393256 WVV393256 N458792 JJ458792 TF458792 ADB458792 AMX458792 AWT458792 BGP458792 BQL458792 CAH458792 CKD458792 CTZ458792 DDV458792 DNR458792 DXN458792 EHJ458792 ERF458792 FBB458792 FKX458792 FUT458792 GEP458792 GOL458792 GYH458792 HID458792 HRZ458792 IBV458792 ILR458792 IVN458792 JFJ458792 JPF458792 JZB458792 KIX458792 KST458792 LCP458792 LML458792 LWH458792 MGD458792 MPZ458792 MZV458792 NJR458792 NTN458792 ODJ458792 ONF458792 OXB458792 PGX458792 PQT458792 QAP458792 QKL458792 QUH458792 RED458792 RNZ458792 RXV458792 SHR458792 SRN458792 TBJ458792 TLF458792 TVB458792 UEX458792 UOT458792 UYP458792 VIL458792 VSH458792 WCD458792 WLZ458792 WVV458792 N524328 JJ524328 TF524328 ADB524328 AMX524328 AWT524328 BGP524328 BQL524328 CAH524328 CKD524328 CTZ524328 DDV524328 DNR524328 DXN524328 EHJ524328 ERF524328 FBB524328 FKX524328 FUT524328 GEP524328 GOL524328 GYH524328 HID524328 HRZ524328 IBV524328 ILR524328 IVN524328 JFJ524328 JPF524328 JZB524328 KIX524328 KST524328 LCP524328 LML524328 LWH524328 MGD524328 MPZ524328 MZV524328 NJR524328 NTN524328 ODJ524328 ONF524328 OXB524328 PGX524328 PQT524328 QAP524328 QKL524328 QUH524328 RED524328 RNZ524328 RXV524328 SHR524328 SRN524328 TBJ524328 TLF524328 TVB524328 UEX524328 UOT524328 UYP524328 VIL524328 VSH524328 WCD524328 WLZ524328 WVV524328 N589864 JJ589864 TF589864 ADB589864 AMX589864 AWT589864 BGP589864 BQL589864 CAH589864 CKD589864 CTZ589864 DDV589864 DNR589864 DXN589864 EHJ589864 ERF589864 FBB589864 FKX589864 FUT589864 GEP589864 GOL589864 GYH589864 HID589864 HRZ589864 IBV589864 ILR589864 IVN589864 JFJ589864 JPF589864 JZB589864 KIX589864 KST589864 LCP589864 LML589864 LWH589864 MGD589864 MPZ589864 MZV589864 NJR589864 NTN589864 ODJ589864 ONF589864 OXB589864 PGX589864 PQT589864 QAP589864 QKL589864 QUH589864 RED589864 RNZ589864 RXV589864 SHR589864 SRN589864 TBJ589864 TLF589864 TVB589864 UEX589864 UOT589864 UYP589864 VIL589864 VSH589864 WCD589864 WLZ589864 WVV589864 N655400 JJ655400 TF655400 ADB655400 AMX655400 AWT655400 BGP655400 BQL655400 CAH655400 CKD655400 CTZ655400 DDV655400 DNR655400 DXN655400 EHJ655400 ERF655400 FBB655400 FKX655400 FUT655400 GEP655400 GOL655400 GYH655400 HID655400 HRZ655400 IBV655400 ILR655400 IVN655400 JFJ655400 JPF655400 JZB655400 KIX655400 KST655400 LCP655400 LML655400 LWH655400 MGD655400 MPZ655400 MZV655400 NJR655400 NTN655400 ODJ655400 ONF655400 OXB655400 PGX655400 PQT655400 QAP655400 QKL655400 QUH655400 RED655400 RNZ655400 RXV655400 SHR655400 SRN655400 TBJ655400 TLF655400 TVB655400 UEX655400 UOT655400 UYP655400 VIL655400 VSH655400 WCD655400 WLZ655400 WVV655400 N720936 JJ720936 TF720936 ADB720936 AMX720936 AWT720936 BGP720936 BQL720936 CAH720936 CKD720936 CTZ720936 DDV720936 DNR720936 DXN720936 EHJ720936 ERF720936 FBB720936 FKX720936 FUT720936 GEP720936 GOL720936 GYH720936 HID720936 HRZ720936 IBV720936 ILR720936 IVN720936 JFJ720936 JPF720936 JZB720936 KIX720936 KST720936 LCP720936 LML720936 LWH720936 MGD720936 MPZ720936 MZV720936 NJR720936 NTN720936 ODJ720936 ONF720936 OXB720936 PGX720936 PQT720936 QAP720936 QKL720936 QUH720936 RED720936 RNZ720936 RXV720936 SHR720936 SRN720936 TBJ720936 TLF720936 TVB720936 UEX720936 UOT720936 UYP720936 VIL720936 VSH720936 WCD720936 WLZ720936 WVV720936 N786472 JJ786472 TF786472 ADB786472 AMX786472 AWT786472 BGP786472 BQL786472 CAH786472 CKD786472 CTZ786472 DDV786472 DNR786472 DXN786472 EHJ786472 ERF786472 FBB786472 FKX786472 FUT786472 GEP786472 GOL786472 GYH786472 HID786472 HRZ786472 IBV786472 ILR786472 IVN786472 JFJ786472 JPF786472 JZB786472 KIX786472 KST786472 LCP786472 LML786472 LWH786472 MGD786472 MPZ786472 MZV786472 NJR786472 NTN786472 ODJ786472 ONF786472 OXB786472 PGX786472 PQT786472 QAP786472 QKL786472 QUH786472 RED786472 RNZ786472 RXV786472 SHR786472 SRN786472 TBJ786472 TLF786472 TVB786472 UEX786472 UOT786472 UYP786472 VIL786472 VSH786472 WCD786472 WLZ786472 WVV786472 N852008 JJ852008 TF852008 ADB852008 AMX852008 AWT852008 BGP852008 BQL852008 CAH852008 CKD852008 CTZ852008 DDV852008 DNR852008 DXN852008 EHJ852008 ERF852008 FBB852008 FKX852008 FUT852008 GEP852008 GOL852008 GYH852008 HID852008 HRZ852008 IBV852008 ILR852008 IVN852008 JFJ852008 JPF852008 JZB852008 KIX852008 KST852008 LCP852008 LML852008 LWH852008 MGD852008 MPZ852008 MZV852008 NJR852008 NTN852008 ODJ852008 ONF852008 OXB852008 PGX852008 PQT852008 QAP852008 QKL852008 QUH852008 RED852008 RNZ852008 RXV852008 SHR852008 SRN852008 TBJ852008 TLF852008 TVB852008 UEX852008 UOT852008 UYP852008 VIL852008 VSH852008 WCD852008 WLZ852008 WVV852008 N917544 JJ917544 TF917544 ADB917544 AMX917544 AWT917544 BGP917544 BQL917544 CAH917544 CKD917544 CTZ917544 DDV917544 DNR917544 DXN917544 EHJ917544 ERF917544 FBB917544 FKX917544 FUT917544 GEP917544 GOL917544 GYH917544 HID917544 HRZ917544 IBV917544 ILR917544 IVN917544 JFJ917544 JPF917544 JZB917544 KIX917544 KST917544 LCP917544 LML917544 LWH917544 MGD917544 MPZ917544 MZV917544 NJR917544 NTN917544 ODJ917544 ONF917544 OXB917544 PGX917544 PQT917544 QAP917544 QKL917544 QUH917544 RED917544 RNZ917544 RXV917544 SHR917544 SRN917544 TBJ917544 TLF917544 TVB917544 UEX917544 UOT917544 UYP917544 VIL917544 VSH917544 WCD917544 WLZ917544 WVV917544 N983080 JJ983080 TF983080 ADB983080 AMX983080 AWT983080 BGP983080 BQL983080 CAH983080 CKD983080 CTZ983080 DDV983080 DNR983080 DXN983080 EHJ983080 ERF983080 FBB983080 FKX983080 FUT983080 GEP983080 GOL983080 GYH983080 HID983080 HRZ983080 IBV983080 ILR983080 IVN983080 JFJ983080 JPF983080 JZB983080 KIX983080 KST983080 LCP983080 LML983080 LWH983080 MGD983080 MPZ983080 MZV983080 NJR983080 NTN983080 ODJ983080 ONF983080 OXB983080 PGX983080 PQT983080 QAP983080 QKL983080 QUH983080 RED983080 RNZ983080 RXV983080 SHR983080 SRN983080 TBJ983080 TLF983080 TVB983080 UEX983080 UOT983080 UYP983080 VIL983080 VSH983080 WCD983080 WLZ983080 WVV983080" xr:uid="{3C878ECD-9253-496A-B730-0D28859767B9}">
      <formula1>#REF!</formula1>
    </dataValidation>
    <dataValidation type="whole" operator="greaterThan" allowBlank="1" showInputMessage="1" sqref="JI34:JI36 WVU34:WVU36 WLY34:WLY36 WCC34:WCC36 VSG34:VSG36 VIK34:VIK36 UYO34:UYO36 UOS34:UOS36 UEW34:UEW36 TVA34:TVA36 TLE34:TLE36 TBI34:TBI36 SRM34:SRM36 SHQ34:SHQ36 RXU34:RXU36 RNY34:RNY36 REC34:REC36 QUG34:QUG36 QKK34:QKK36 QAO34:QAO36 PQS34:PQS36 PGW34:PGW36 OXA34:OXA36 ONE34:ONE36 ODI34:ODI36 NTM34:NTM36 NJQ34:NJQ36 MZU34:MZU36 MPY34:MPY36 MGC34:MGC36 LWG34:LWG36 LMK34:LMK36 LCO34:LCO36 KSS34:KSS36 KIW34:KIW36 JZA34:JZA36 JPE34:JPE36 JFI34:JFI36 IVM34:IVM36 ILQ34:ILQ36 IBU34:IBU36 HRY34:HRY36 HIC34:HIC36 GYG34:GYG36 GOK34:GOK36 GEO34:GEO36 FUS34:FUS36 FKW34:FKW36 FBA34:FBA36 ERE34:ERE36 EHI34:EHI36 DXM34:DXM36 DNQ34:DNQ36 DDU34:DDU36 CTY34:CTY36 CKC34:CKC36 CAG34:CAG36 BQK34:BQK36 BGO34:BGO36 AWS34:AWS36 AMW34:AMW36 ADA34:ADA36 TE34:TE36" xr:uid="{1A6FD626-0805-4614-8195-3DE34BBB36AE}">
      <formula1>JJ29</formula1>
    </dataValidation>
  </dataValidations>
  <hyperlinks>
    <hyperlink ref="B29" r:id="rId1" display="https://www.gsa.gov/travel/plan-book/per-diem-rates" xr:uid="{00000000-0004-0000-0000-000000000000}"/>
  </hyperlinks>
  <pageMargins left="0.7" right="0.7" top="0.75" bottom="0.75" header="0.3" footer="0.3"/>
  <pageSetup scale="36"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 Crittenden</dc:creator>
  <cp:lastModifiedBy>Melissa McClendon</cp:lastModifiedBy>
  <cp:lastPrinted>2026-01-07T21:05:31Z</cp:lastPrinted>
  <dcterms:created xsi:type="dcterms:W3CDTF">2019-03-11T21:44:55Z</dcterms:created>
  <dcterms:modified xsi:type="dcterms:W3CDTF">2026-07-16T19:50:35Z</dcterms:modified>
</cp:coreProperties>
</file>